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>
    <definedName name="_xlnm.Print_Titles" localSheetId="0">'Прил. 2'!$18:$18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<sst xmlns="http://schemas.openxmlformats.org/spreadsheetml/2006/main" count="79" uniqueCount="77">
  <si>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</si>
  <si>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</si>
  <si>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</si>
  <si>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</si>
  <si>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</si>
  <si>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</si>
  <si>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</si>
  <si>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</si>
  <si>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</si>
  <si>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</si>
  <si>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</si>
  <si>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</si>
  <si>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</si>
  <si>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</si>
  <si>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</si>
  <si>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</si>
  <si>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</si>
  <si>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</si>
  <si>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</si>
  <si>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</si>
  <si>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</si>
  <si>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</si>
  <si>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</si>
  <si>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</si>
  <si>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</si>
  <si>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</si>
  <si>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</si>
  <si>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</si>
  <si>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</si>
  <si>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</si>
  <si>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</si>
  <si>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</si>
  <si>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</si>
  <si>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</si>
  <si>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</si>
  <si>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</si>
  <si>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</si>
  <si>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</si>
  <si>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</si>
  <si>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</si>
  <si>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</si>
  <si>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</si>
  <si>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</si>
  <si>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</si>
  <si>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</si>
  <si>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</si>
  <si>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</si>
  <si>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</si>
  <si>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</si>
  <si>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</si>
  <si>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</si>
  <si>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</si>
  <si>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</si>
  <si>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</si>
  <si>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</si>
  <si>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</si>
  <si>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</si>
  <si>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</si>
  <si>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</si>
  <si>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                                              от  _______________ №  ______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</si>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</sst>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7" fillId="0" borderId="1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2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2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justify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justify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7" customWidth="1"/>
    <col min="4" max="4" width="2.25390625" style="0" customWidth="1"/>
  </cols>
  <sheetData>
    <row r="1" spans="2:3" s="20" customFormat="1" ht="18.75">
      <c r="B1" s="21" t="s">
        <v>76</v>
      </c>
      <c r="C1" s="21"/>
    </row>
    <row r="2" spans="2:3" s="20" customFormat="1" ht="18.75">
      <c r="B2" s="21" t="s">
        <v>47</v>
      </c>
      <c r="C2" s="21"/>
    </row>
    <row r="3" spans="2:3" s="20" customFormat="1" ht="18.75">
      <c r="B3" s="21" t="s">
        <v>48</v>
      </c>
      <c r="C3" s="21"/>
    </row>
    <row r="4" spans="2:3" s="20" customFormat="1" ht="18.75">
      <c r="B4" s="22" t="s">
        <v>59</v>
      </c>
      <c r="C4" s="22"/>
    </row>
    <row r="5" spans="2:3" s="20" customFormat="1" ht="18.75">
      <c r="B5" s="22"/>
      <c r="C5" s="22"/>
    </row>
    <row r="6" spans="2:3" s="20" customFormat="1" ht="18.75">
      <c r="B6" s="21" t="s">
        <v>65</v>
      </c>
      <c r="C6" s="21"/>
    </row>
    <row r="7" spans="2:3" s="20" customFormat="1" ht="18.75">
      <c r="B7" s="21" t="s">
        <v>47</v>
      </c>
      <c r="C7" s="21"/>
    </row>
    <row r="8" spans="2:3" s="20" customFormat="1" ht="18.75">
      <c r="B8" s="21" t="s">
        <v>48</v>
      </c>
      <c r="C8" s="21"/>
    </row>
    <row r="9" spans="2:3" s="20" customFormat="1" ht="18.75">
      <c r="B9" s="22" t="s">
        <v>64</v>
      </c>
      <c r="C9" s="22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6" t="s">
        <v>57</v>
      </c>
      <c r="B12" s="67"/>
      <c r="C12" s="67"/>
    </row>
    <row r="13" spans="1:3" ht="18.75" customHeight="1">
      <c r="A13" s="65" t="s">
        <v>58</v>
      </c>
      <c r="B13" s="65"/>
      <c r="C13" s="65"/>
    </row>
    <row r="14" spans="1:7" ht="59.25" customHeight="1">
      <c r="A14" s="65"/>
      <c r="B14" s="65"/>
      <c r="C14" s="65"/>
      <c r="G14" s="8"/>
    </row>
    <row r="15" spans="1:7" ht="18.75">
      <c r="A15" s="19"/>
      <c r="B15" s="19"/>
      <c r="C15" s="19"/>
      <c r="G15" s="8"/>
    </row>
    <row r="16" spans="1:3" ht="18.75">
      <c r="A16" s="6"/>
      <c r="B16" s="6"/>
      <c r="C16" s="7"/>
    </row>
    <row r="17" spans="1:3" s="8" customFormat="1" ht="33" customHeight="1">
      <c r="A17" s="41" t="s">
        <v>0</v>
      </c>
      <c r="B17" s="41" t="s">
        <v>1</v>
      </c>
      <c r="C17" s="42" t="s">
        <v>2</v>
      </c>
    </row>
    <row r="18" spans="1:3" ht="15.75">
      <c r="A18" s="9">
        <v>1</v>
      </c>
      <c r="B18" s="9">
        <v>2</v>
      </c>
      <c r="C18" s="46">
        <v>3</v>
      </c>
    </row>
    <row r="19" spans="1:3" ht="15.75">
      <c r="A19" s="31" t="s">
        <v>3</v>
      </c>
      <c r="B19" s="32" t="s">
        <v>4</v>
      </c>
      <c r="C19" s="54">
        <f>SUM(C20:C41)</f>
        <v>14551971.1</v>
      </c>
    </row>
    <row r="20" spans="1:3" ht="33" customHeight="1">
      <c r="A20" s="29" t="s">
        <v>5</v>
      </c>
      <c r="B20" s="30" t="s">
        <v>6</v>
      </c>
      <c r="C20" s="55">
        <v>1079096</v>
      </c>
    </row>
    <row r="21" spans="1:3" ht="15.75">
      <c r="A21" s="29" t="s">
        <v>7</v>
      </c>
      <c r="B21" s="30" t="s">
        <v>8</v>
      </c>
      <c r="C21" s="55">
        <v>5690331</v>
      </c>
    </row>
    <row r="22" spans="1:3" ht="95.25" customHeight="1">
      <c r="A22" s="29" t="s">
        <v>68</v>
      </c>
      <c r="B22" s="30" t="s">
        <v>69</v>
      </c>
      <c r="C22" s="55">
        <v>83945.1</v>
      </c>
    </row>
    <row r="23" spans="1:3" ht="31.5">
      <c r="A23" s="29" t="s">
        <v>9</v>
      </c>
      <c r="B23" s="30" t="s">
        <v>10</v>
      </c>
      <c r="C23" s="55">
        <v>1092387</v>
      </c>
    </row>
    <row r="24" spans="1:3" ht="15.75">
      <c r="A24" s="29" t="s">
        <v>11</v>
      </c>
      <c r="B24" s="30" t="s">
        <v>12</v>
      </c>
      <c r="C24" s="55">
        <v>47965</v>
      </c>
    </row>
    <row r="25" spans="1:3" ht="47.25">
      <c r="A25" s="29" t="s">
        <v>13</v>
      </c>
      <c r="B25" s="30" t="s">
        <v>14</v>
      </c>
      <c r="C25" s="55">
        <v>3093</v>
      </c>
    </row>
    <row r="26" spans="1:3" ht="64.5" customHeight="1">
      <c r="A26" s="29" t="s">
        <v>15</v>
      </c>
      <c r="B26" s="30" t="s">
        <v>16</v>
      </c>
      <c r="C26" s="55">
        <v>156021</v>
      </c>
    </row>
    <row r="27" spans="1:3" ht="15.75">
      <c r="A27" s="33" t="s">
        <v>17</v>
      </c>
      <c r="B27" s="34" t="s">
        <v>18</v>
      </c>
      <c r="C27" s="56">
        <v>2440528</v>
      </c>
    </row>
    <row r="28" spans="1:3" ht="15.75">
      <c r="A28" s="29" t="s">
        <v>19</v>
      </c>
      <c r="B28" s="30" t="s">
        <v>20</v>
      </c>
      <c r="C28" s="55">
        <v>195327</v>
      </c>
    </row>
    <row r="29" spans="1:3" ht="78.75">
      <c r="A29" s="29" t="s">
        <v>21</v>
      </c>
      <c r="B29" s="30" t="s">
        <v>22</v>
      </c>
      <c r="C29" s="55">
        <v>160</v>
      </c>
    </row>
    <row r="30" spans="1:3" ht="111.75" customHeight="1">
      <c r="A30" s="35" t="s">
        <v>23</v>
      </c>
      <c r="B30" s="34" t="s">
        <v>44</v>
      </c>
      <c r="C30" s="57">
        <v>1350400</v>
      </c>
    </row>
    <row r="31" spans="1:3" ht="110.25">
      <c r="A31" s="36" t="s">
        <v>24</v>
      </c>
      <c r="B31" s="37" t="s">
        <v>46</v>
      </c>
      <c r="C31" s="58">
        <v>12000</v>
      </c>
    </row>
    <row r="32" spans="1:3" ht="157.5">
      <c r="A32" s="38" t="s">
        <v>25</v>
      </c>
      <c r="B32" s="37" t="s">
        <v>45</v>
      </c>
      <c r="C32" s="59">
        <v>11000</v>
      </c>
    </row>
    <row r="33" spans="1:3" ht="94.5">
      <c r="A33" s="29" t="s">
        <v>26</v>
      </c>
      <c r="B33" s="30" t="s">
        <v>27</v>
      </c>
      <c r="C33" s="55">
        <v>208489</v>
      </c>
    </row>
    <row r="34" spans="1:3" ht="79.5" customHeight="1">
      <c r="A34" s="47" t="s">
        <v>71</v>
      </c>
      <c r="B34" s="48" t="s">
        <v>74</v>
      </c>
      <c r="C34" s="55">
        <v>20000</v>
      </c>
    </row>
    <row r="35" spans="1:3" ht="77.25" customHeight="1">
      <c r="A35" s="29" t="s">
        <v>28</v>
      </c>
      <c r="B35" s="30" t="s">
        <v>29</v>
      </c>
      <c r="C35" s="55">
        <v>6250</v>
      </c>
    </row>
    <row r="36" spans="1:3" ht="111" customHeight="1">
      <c r="A36" s="29" t="s">
        <v>30</v>
      </c>
      <c r="B36" s="30" t="s">
        <v>70</v>
      </c>
      <c r="C36" s="55">
        <v>990063</v>
      </c>
    </row>
    <row r="37" spans="1:3" ht="31.5">
      <c r="A37" s="29" t="s">
        <v>31</v>
      </c>
      <c r="B37" s="30" t="s">
        <v>32</v>
      </c>
      <c r="C37" s="55">
        <v>76177</v>
      </c>
    </row>
    <row r="38" spans="1:3" ht="31.5" customHeight="1">
      <c r="A38" s="29" t="s">
        <v>33</v>
      </c>
      <c r="B38" s="30" t="s">
        <v>34</v>
      </c>
      <c r="C38" s="55">
        <v>30567</v>
      </c>
    </row>
    <row r="39" spans="1:5" ht="31.5">
      <c r="A39" s="18" t="s">
        <v>35</v>
      </c>
      <c r="B39" s="34" t="s">
        <v>36</v>
      </c>
      <c r="C39" s="56">
        <v>669830</v>
      </c>
      <c r="E39" s="53"/>
    </row>
    <row r="40" spans="1:3" ht="15.75">
      <c r="A40" s="33" t="s">
        <v>37</v>
      </c>
      <c r="B40" s="34" t="s">
        <v>38</v>
      </c>
      <c r="C40" s="56">
        <v>337609</v>
      </c>
    </row>
    <row r="41" spans="1:3" ht="15.75">
      <c r="A41" s="29" t="s">
        <v>39</v>
      </c>
      <c r="B41" s="30" t="s">
        <v>40</v>
      </c>
      <c r="C41" s="55">
        <v>50733</v>
      </c>
    </row>
    <row r="42" spans="1:3" s="25" customFormat="1" ht="15.75">
      <c r="A42" s="23" t="s">
        <v>49</v>
      </c>
      <c r="B42" s="24" t="s">
        <v>50</v>
      </c>
      <c r="C42" s="60">
        <f>C43+C48+C49+C50</f>
        <v>9315885.3</v>
      </c>
    </row>
    <row r="43" spans="1:3" s="25" customFormat="1" ht="47.25">
      <c r="A43" s="26" t="s">
        <v>51</v>
      </c>
      <c r="B43" s="27" t="s">
        <v>52</v>
      </c>
      <c r="C43" s="55">
        <f>C44+C45+C46+C47</f>
        <v>9906851.3</v>
      </c>
    </row>
    <row r="44" spans="1:3" s="25" customFormat="1" ht="31.5">
      <c r="A44" s="26" t="s">
        <v>53</v>
      </c>
      <c r="B44" s="27" t="s">
        <v>54</v>
      </c>
      <c r="C44" s="55">
        <v>60508.5</v>
      </c>
    </row>
    <row r="45" spans="1:3" s="25" customFormat="1" ht="32.25" customHeight="1">
      <c r="A45" s="52" t="s">
        <v>66</v>
      </c>
      <c r="B45" s="27" t="s">
        <v>75</v>
      </c>
      <c r="C45" s="61">
        <v>2875012</v>
      </c>
    </row>
    <row r="46" spans="1:3" s="25" customFormat="1" ht="31.5">
      <c r="A46" s="26" t="s">
        <v>55</v>
      </c>
      <c r="B46" s="27" t="s">
        <v>56</v>
      </c>
      <c r="C46" s="55">
        <v>6970330.800000001</v>
      </c>
    </row>
    <row r="47" spans="1:3" s="49" customFormat="1" ht="15.75">
      <c r="A47" s="50" t="s">
        <v>72</v>
      </c>
      <c r="B47" s="51" t="s">
        <v>73</v>
      </c>
      <c r="C47" s="55">
        <v>1000</v>
      </c>
    </row>
    <row r="48" spans="1:3" ht="31.5">
      <c r="A48" s="29" t="s">
        <v>41</v>
      </c>
      <c r="B48" s="30" t="s">
        <v>42</v>
      </c>
      <c r="C48" s="55">
        <v>39600</v>
      </c>
    </row>
    <row r="49" spans="1:3" ht="47.25">
      <c r="A49" s="29" t="s">
        <v>60</v>
      </c>
      <c r="B49" s="30" t="s">
        <v>61</v>
      </c>
      <c r="C49" s="55">
        <v>2666.7</v>
      </c>
    </row>
    <row r="50" spans="1:3" ht="63">
      <c r="A50" s="43" t="s">
        <v>62</v>
      </c>
      <c r="B50" s="44" t="s">
        <v>63</v>
      </c>
      <c r="C50" s="55">
        <v>-633232.7</v>
      </c>
    </row>
    <row r="51" spans="1:4" s="28" customFormat="1" ht="19.5" customHeight="1">
      <c r="A51" s="39"/>
      <c r="B51" s="40" t="s">
        <v>43</v>
      </c>
      <c r="C51" s="62">
        <f>C19+C42</f>
        <v>23867856.4</v>
      </c>
      <c r="D51" s="45"/>
    </row>
    <row r="52" spans="1:3" ht="15.75" customHeight="1">
      <c r="A52" s="10"/>
      <c r="B52" s="11"/>
      <c r="C52" s="12"/>
    </row>
    <row r="53" spans="1:3" ht="12.75" customHeight="1">
      <c r="A53" s="63" t="s">
        <v>67</v>
      </c>
      <c r="B53" s="64"/>
      <c r="C53" s="64"/>
    </row>
    <row r="54" spans="1:3" ht="12.75" customHeight="1">
      <c r="A54" s="64"/>
      <c r="B54" s="64"/>
      <c r="C54" s="64"/>
    </row>
    <row r="55" spans="1:3" ht="12.75" customHeight="1">
      <c r="A55" s="64"/>
      <c r="B55" s="64"/>
      <c r="C55" s="64"/>
    </row>
    <row r="56" spans="1:3" ht="12.75" customHeight="1">
      <c r="A56" s="64"/>
      <c r="B56" s="64"/>
      <c r="C56" s="64"/>
    </row>
    <row r="57" spans="1:3" ht="17.25" customHeight="1">
      <c r="A57" s="64"/>
      <c r="B57" s="64"/>
      <c r="C57" s="64"/>
    </row>
    <row r="58" spans="1:3" ht="9.75" customHeight="1">
      <c r="A58" s="64"/>
      <c r="B58" s="64"/>
      <c r="C58" s="64"/>
    </row>
    <row r="59" spans="1:3" ht="12.75" customHeight="1">
      <c r="A59" s="13"/>
      <c r="B59" s="13"/>
      <c r="C59" s="13"/>
    </row>
    <row r="60" spans="1:3" ht="15" customHeight="1">
      <c r="A60" s="14"/>
      <c r="B60" s="14"/>
      <c r="C60" s="15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</sheetData>
  <mergeCells count="3">
    <mergeCell ref="A53:C58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gunagaev</cp:lastModifiedBy>
  <cp:lastPrinted>2014-09-02T05:33:30Z</cp:lastPrinted>
  <dcterms:created xsi:type="dcterms:W3CDTF">2013-06-25T06:13:41Z</dcterms:created>
  <dcterms:modified xsi:type="dcterms:W3CDTF">2014-09-02T05:34:51Z</dcterms:modified>
  <cp:category/>
  <cp:version/>
  <cp:contentType/>
  <cp:contentStatus/>
</cp:coreProperties>
</file>