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<sst xmlns="http://schemas.openxmlformats.org/spreadsheetml/2006/main" count="128" uniqueCount="99">
  <si>
    <t>Сумма, тыс.рублей</t>
  </si>
  <si>
    <t>в том числе:</t>
  </si>
  <si>
    <t>Наименование</t>
  </si>
  <si>
    <t>0104</t>
  </si>
  <si>
    <t>0702</t>
  </si>
  <si>
    <t>Общее образование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</si>
  <si>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</si>
  <si>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</si>
  <si>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</si>
  <si>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</si>
  <si>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</si>
  <si>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</si>
  <si>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</si>
  <si>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</si>
  <si>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</si>
  <si>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1301</t>
  </si>
  <si>
    <t>0113</t>
  </si>
  <si>
    <t>0501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</si>
  <si>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</si>
  <si>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</si>
  <si>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</si>
  <si>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</si>
  <si>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</si>
  <si>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</si>
  <si>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</si>
  <si>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</si>
  <si>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</si>
  <si>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</si>
  <si>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</si>
  <si>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</si>
  <si>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</si>
  <si>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</si>
  <si>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</si>
  <si>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</si>
  <si>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</si>
  <si>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</si>
  <si>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</si>
  <si>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</si>
  <si>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</si>
  <si>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</si>
  <si>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</si>
  <si>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</si>
  <si>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</si>
  <si>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Обслуживание  государственного внутреннего и муниципального долга</t>
  </si>
  <si>
    <t xml:space="preserve"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 </t>
  </si>
  <si>
    <t>0909</t>
  </si>
  <si>
    <t>Другие вопросы в области здравоохранения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</si>
  <si>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</si>
  <si>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>0901</t>
  </si>
  <si>
    <t>Стационарная медицинская помощь</t>
  </si>
  <si>
    <t>2015 год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</si>
  <si>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</si>
  <si>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 xml:space="preserve"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</si>
  <si>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1006</t>
  </si>
  <si>
    <t>0701</t>
  </si>
  <si>
    <t>Дошкольное образование</t>
  </si>
  <si>
    <t>2.18.</t>
  </si>
  <si>
    <t>2.19.</t>
  </si>
  <si>
    <t>2.20.</t>
  </si>
  <si>
    <t>2.21.</t>
  </si>
  <si>
    <t>2.22.</t>
  </si>
  <si>
    <t>2.23.</t>
  </si>
  <si>
    <t>РАСХОДЫ</t>
  </si>
  <si>
    <t>2016 год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</si>
  <si>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</si>
  <si>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</si>
  <si>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2.24.</t>
  </si>
  <si>
    <t>2.25.</t>
  </si>
  <si>
    <t>2.26.</t>
  </si>
  <si>
    <t xml:space="preserve"> за счёт средств, передаваемых из краевого бюджета в 2015 и 2016 годах в соответствии с Законом Краснодарского края «О краевом бюджете на 2014 год и на плановый период 2015 и 2016 годов»</t>
  </si>
  <si>
    <t>Субвенции на осуществление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</si>
  <si>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</si>
  <si>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</si>
  <si>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</si>
  <si>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</si>
  <si>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иммунодепрессанты, – 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</si>
  <si>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 всего,</t>
  </si>
  <si>
    <t>Всего расходов за счёт средств, передаваемых из краевого бюджета в 2015 и  2016 годах</t>
  </si>
  <si>
    <t xml:space="preserve">                                                                                        от  17.12.2013 № 56 п. 1</t>
  </si>
  <si>
    <t>»</t>
  </si>
  <si>
    <t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</si>
  <si>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</si>
  <si>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</si>
  <si>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 по созданию и организации деятельности комиссий по делам несовершеннолетних и защите их прав</t>
  </si>
  <si>
    <t>Субвенции 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</si>
  <si>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обеспечению выплаты компенсации части родительской платы за  присмотр и уход за детьми, посещающими образовательные организации, реализующие  общеобразовательную программу дошкольного образования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</si>
  <si>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её компонентов 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</si>
  <si>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</si>
  <si>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 xml:space="preserve">                                                                                      «ПРИЛОЖЕНИЕ № 22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</si>
  <si>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противо-туберкулезных, наркологических, онкологических диспансерах и других специализированных медицинских учреждениях) в Краснодарском крае – всего,</t>
  </si>
  <si>
    <t xml:space="preserve">Субвенции бюджетам городских округов на осуществление государственных полномочий в области образования - всего, </t>
  </si>
  <si>
    <t xml:space="preserve">Муниципальные и частные дошкольные образовательные организации </t>
  </si>
  <si>
    <t xml:space="preserve">Муниципальные и частные общеобразовательные организации </t>
  </si>
  <si>
    <t>1101</t>
  </si>
  <si>
    <t xml:space="preserve">Физическая культура 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</si>
  <si>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 - всего, </t>
  </si>
  <si>
    <t xml:space="preserve">                                                                                        ПРИЛОЖЕНИЕ № 12</t>
  </si>
  <si>
    <t>№                                 п/п</t>
  </si>
  <si>
    <t xml:space="preserve">                                                                                        от  22.05.2014  №  63 п.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</si>
</sst>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  <numFmt numFmtId="175" formatCode="#,##0;\-#,##0;\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Times New Roman CYR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 CYR"/>
      <family val="0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69" fontId="2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9" fillId="0" borderId="11" xfId="0" applyFont="1" applyFill="1" applyBorder="1" applyAlignment="1">
      <alignment horizontal="center" vertical="top"/>
    </xf>
    <xf numFmtId="49" fontId="29" fillId="0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9" fontId="6" fillId="0" borderId="13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49" fontId="29" fillId="0" borderId="14" xfId="0" applyNumberFormat="1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49" fontId="29" fillId="0" borderId="16" xfId="0" applyNumberFormat="1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/>
    </xf>
    <xf numFmtId="168" fontId="3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vertical="top"/>
    </xf>
    <xf numFmtId="168" fontId="27" fillId="0" borderId="0" xfId="0" applyNumberFormat="1" applyFont="1" applyFill="1" applyAlignment="1">
      <alignment/>
    </xf>
    <xf numFmtId="168" fontId="29" fillId="0" borderId="12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/>
    </xf>
    <xf numFmtId="168" fontId="29" fillId="0" borderId="14" xfId="0" applyNumberFormat="1" applyFont="1" applyFill="1" applyBorder="1" applyAlignment="1">
      <alignment/>
    </xf>
    <xf numFmtId="168" fontId="6" fillId="0" borderId="14" xfId="0" applyNumberFormat="1" applyFont="1" applyFill="1" applyBorder="1" applyAlignment="1">
      <alignment/>
    </xf>
    <xf numFmtId="168" fontId="29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168" fontId="29" fillId="0" borderId="17" xfId="0" applyNumberFormat="1" applyFont="1" applyFill="1" applyBorder="1" applyAlignment="1">
      <alignment/>
    </xf>
    <xf numFmtId="174" fontId="6" fillId="0" borderId="18" xfId="0" applyNumberFormat="1" applyFont="1" applyFill="1" applyBorder="1" applyAlignment="1">
      <alignment/>
    </xf>
    <xf numFmtId="168" fontId="29" fillId="0" borderId="18" xfId="0" applyNumberFormat="1" applyFont="1" applyFill="1" applyBorder="1" applyAlignment="1">
      <alignment/>
    </xf>
    <xf numFmtId="168" fontId="6" fillId="0" borderId="18" xfId="0" applyNumberFormat="1" applyFont="1" applyFill="1" applyBorder="1" applyAlignment="1">
      <alignment/>
    </xf>
    <xf numFmtId="168" fontId="29" fillId="0" borderId="19" xfId="0" applyNumberFormat="1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2" fillId="0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5" fillId="0" borderId="0" xfId="0" applyFont="1" applyFill="1" applyAlignment="1">
      <alignment horizontal="center" vertical="center" wrapText="1"/>
    </xf>
    <xf numFmtId="0" fontId="37" fillId="0" borderId="12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wrapText="1"/>
    </xf>
    <xf numFmtId="0" fontId="37" fillId="0" borderId="14" xfId="0" applyFont="1" applyFill="1" applyBorder="1" applyAlignment="1">
      <alignment horizontal="justify" wrapText="1"/>
    </xf>
    <xf numFmtId="0" fontId="36" fillId="0" borderId="14" xfId="0" applyNumberFormat="1" applyFont="1" applyFill="1" applyBorder="1" applyAlignment="1">
      <alignment horizontal="justify" wrapText="1"/>
    </xf>
    <xf numFmtId="0" fontId="38" fillId="0" borderId="14" xfId="0" applyFont="1" applyFill="1" applyBorder="1" applyAlignment="1">
      <alignment horizontal="justify" wrapText="1"/>
    </xf>
    <xf numFmtId="0" fontId="36" fillId="0" borderId="14" xfId="0" applyFont="1" applyFill="1" applyBorder="1" applyAlignment="1">
      <alignment horizontal="justify" vertical="top" wrapText="1"/>
    </xf>
    <xf numFmtId="0" fontId="37" fillId="0" borderId="16" xfId="0" applyFont="1" applyFill="1" applyBorder="1" applyAlignment="1">
      <alignment horizontal="justify" wrapText="1"/>
    </xf>
    <xf numFmtId="0" fontId="39" fillId="0" borderId="0" xfId="0" applyFont="1" applyFill="1" applyAlignment="1">
      <alignment wrapText="1"/>
    </xf>
    <xf numFmtId="168" fontId="39" fillId="0" borderId="0" xfId="0" applyNumberFormat="1" applyFont="1" applyFill="1" applyAlignment="1">
      <alignment wrapText="1"/>
    </xf>
    <xf numFmtId="0" fontId="6" fillId="0" borderId="14" xfId="0" applyFont="1" applyFill="1" applyBorder="1" applyAlignment="1">
      <alignment horizontal="justify" wrapText="1"/>
    </xf>
    <xf numFmtId="0" fontId="6" fillId="0" borderId="14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="80" zoomScaleNormal="80" workbookViewId="0" topLeftCell="A10">
      <selection activeCell="N15" sqref="N15"/>
    </sheetView>
  </sheetViews>
  <sheetFormatPr defaultColWidth="9.00390625" defaultRowHeight="12.75" outlineLevelRow="1" outlineLevelCol="1"/>
  <cols>
    <col min="1" max="1" width="7.75390625" style="22" customWidth="1" outlineLevel="1"/>
    <col min="2" max="2" width="6.25390625" style="27" customWidth="1" outlineLevel="1"/>
    <col min="3" max="3" width="67.125" style="53" customWidth="1"/>
    <col min="4" max="5" width="14.125" style="24" customWidth="1"/>
    <col min="6" max="6" width="3.25390625" style="5" customWidth="1"/>
    <col min="7" max="16384" width="9.125" style="5" customWidth="1"/>
  </cols>
  <sheetData>
    <row r="1" spans="1:5" s="1" customFormat="1" ht="20.25" outlineLevel="1">
      <c r="A1" s="2"/>
      <c r="B1" s="3"/>
      <c r="C1" s="41" t="s">
        <v>96</v>
      </c>
      <c r="D1" s="4"/>
      <c r="E1" s="4"/>
    </row>
    <row r="2" spans="1:5" s="1" customFormat="1" ht="20.25" outlineLevel="1">
      <c r="A2" s="2"/>
      <c r="B2" s="3"/>
      <c r="C2" s="41" t="s">
        <v>42</v>
      </c>
      <c r="D2" s="4"/>
      <c r="E2" s="4"/>
    </row>
    <row r="3" spans="1:5" s="1" customFormat="1" ht="20.25" outlineLevel="1">
      <c r="A3" s="2"/>
      <c r="B3" s="3"/>
      <c r="C3" s="41" t="s">
        <v>41</v>
      </c>
      <c r="D3" s="4"/>
      <c r="E3" s="4"/>
    </row>
    <row r="4" spans="1:5" s="1" customFormat="1" ht="20.25" outlineLevel="1">
      <c r="A4" s="2"/>
      <c r="B4" s="3"/>
      <c r="C4" s="42" t="s">
        <v>98</v>
      </c>
      <c r="D4" s="4"/>
      <c r="E4" s="4"/>
    </row>
    <row r="5" spans="1:5" s="1" customFormat="1" ht="20.25" outlineLevel="1">
      <c r="A5" s="2"/>
      <c r="B5" s="3"/>
      <c r="C5" s="43"/>
      <c r="D5" s="4"/>
      <c r="E5" s="4"/>
    </row>
    <row r="6" spans="1:5" s="1" customFormat="1" ht="20.25" outlineLevel="1">
      <c r="A6" s="2"/>
      <c r="B6" s="3"/>
      <c r="C6" s="41" t="s">
        <v>88</v>
      </c>
      <c r="D6" s="4"/>
      <c r="E6" s="4"/>
    </row>
    <row r="7" spans="1:5" s="1" customFormat="1" ht="20.25" outlineLevel="1">
      <c r="A7" s="2"/>
      <c r="B7" s="3"/>
      <c r="C7" s="41" t="s">
        <v>42</v>
      </c>
      <c r="D7" s="4"/>
      <c r="E7" s="4"/>
    </row>
    <row r="8" spans="1:5" s="1" customFormat="1" ht="20.25" outlineLevel="1">
      <c r="A8" s="2"/>
      <c r="B8" s="3"/>
      <c r="C8" s="41" t="s">
        <v>41</v>
      </c>
      <c r="D8" s="4"/>
      <c r="E8" s="4"/>
    </row>
    <row r="9" spans="1:5" s="1" customFormat="1" ht="20.25" outlineLevel="1">
      <c r="A9" s="2"/>
      <c r="B9" s="3"/>
      <c r="C9" s="42" t="s">
        <v>78</v>
      </c>
      <c r="D9" s="4"/>
      <c r="E9" s="4"/>
    </row>
    <row r="10" spans="1:5" s="1" customFormat="1" ht="18.75" outlineLevel="1">
      <c r="A10" s="2"/>
      <c r="B10" s="3"/>
      <c r="C10" s="44"/>
      <c r="D10" s="4"/>
      <c r="E10" s="4"/>
    </row>
    <row r="11" spans="1:5" s="1" customFormat="1" ht="18.75" outlineLevel="1">
      <c r="A11" s="2"/>
      <c r="B11" s="3"/>
      <c r="C11" s="44"/>
      <c r="D11" s="4"/>
      <c r="E11" s="4"/>
    </row>
    <row r="12" spans="1:5" s="1" customFormat="1" ht="18.75" outlineLevel="1">
      <c r="A12" s="2"/>
      <c r="B12" s="3"/>
      <c r="C12" s="44"/>
      <c r="D12" s="4"/>
      <c r="E12" s="4"/>
    </row>
    <row r="13" spans="1:5" s="1" customFormat="1" ht="18.75" outlineLevel="1">
      <c r="A13" s="2"/>
      <c r="B13" s="3"/>
      <c r="C13" s="44"/>
      <c r="D13" s="4"/>
      <c r="E13" s="4"/>
    </row>
    <row r="14" spans="1:5" s="1" customFormat="1" ht="20.25">
      <c r="A14" s="58" t="s">
        <v>62</v>
      </c>
      <c r="B14" s="58"/>
      <c r="C14" s="58"/>
      <c r="D14" s="58"/>
      <c r="E14" s="58"/>
    </row>
    <row r="15" spans="1:5" s="1" customFormat="1" ht="60" customHeight="1" outlineLevel="1">
      <c r="A15" s="59" t="s">
        <v>69</v>
      </c>
      <c r="B15" s="59"/>
      <c r="C15" s="59"/>
      <c r="D15" s="59"/>
      <c r="E15" s="59"/>
    </row>
    <row r="16" spans="1:5" s="1" customFormat="1" ht="18.75" outlineLevel="1">
      <c r="A16" s="34"/>
      <c r="B16" s="34"/>
      <c r="C16" s="45"/>
      <c r="D16" s="34"/>
      <c r="E16" s="34"/>
    </row>
    <row r="17" spans="1:5" s="1" customFormat="1" ht="18.75" outlineLevel="1">
      <c r="A17" s="34"/>
      <c r="B17" s="34"/>
      <c r="C17" s="45"/>
      <c r="D17" s="34"/>
      <c r="E17" s="34"/>
    </row>
    <row r="18" spans="1:5" s="1" customFormat="1" ht="18.75" outlineLevel="1">
      <c r="A18" s="34"/>
      <c r="B18" s="34"/>
      <c r="C18" s="45"/>
      <c r="D18" s="34"/>
      <c r="E18" s="34"/>
    </row>
    <row r="19" spans="1:5" s="1" customFormat="1" ht="18.75" outlineLevel="1">
      <c r="A19" s="34"/>
      <c r="B19" s="34"/>
      <c r="C19" s="45"/>
      <c r="D19" s="34"/>
      <c r="E19" s="34"/>
    </row>
    <row r="20" spans="1:5" s="6" customFormat="1" ht="16.5">
      <c r="A20" s="60" t="s">
        <v>97</v>
      </c>
      <c r="B20" s="60" t="s">
        <v>14</v>
      </c>
      <c r="C20" s="61" t="s">
        <v>2</v>
      </c>
      <c r="D20" s="62" t="s">
        <v>0</v>
      </c>
      <c r="E20" s="62"/>
    </row>
    <row r="21" spans="1:5" s="8" customFormat="1" ht="16.5">
      <c r="A21" s="60"/>
      <c r="B21" s="60"/>
      <c r="C21" s="61"/>
      <c r="D21" s="7" t="s">
        <v>50</v>
      </c>
      <c r="E21" s="7" t="s">
        <v>63</v>
      </c>
    </row>
    <row r="22" spans="1:5" s="12" customFormat="1" ht="33">
      <c r="A22" s="10" t="s">
        <v>20</v>
      </c>
      <c r="B22" s="11"/>
      <c r="C22" s="46" t="s">
        <v>21</v>
      </c>
      <c r="D22" s="29">
        <f>D24</f>
        <v>52301</v>
      </c>
      <c r="E22" s="36">
        <f>E24</f>
        <v>51685.7</v>
      </c>
    </row>
    <row r="23" spans="1:5" s="9" customFormat="1" ht="16.5">
      <c r="A23" s="13"/>
      <c r="B23" s="14"/>
      <c r="C23" s="47" t="s">
        <v>1</v>
      </c>
      <c r="D23" s="30"/>
      <c r="E23" s="37"/>
    </row>
    <row r="24" spans="1:5" s="9" customFormat="1" ht="33">
      <c r="A24" s="15"/>
      <c r="B24" s="14" t="s">
        <v>15</v>
      </c>
      <c r="C24" s="47" t="s">
        <v>43</v>
      </c>
      <c r="D24" s="30">
        <v>52301</v>
      </c>
      <c r="E24" s="37">
        <v>51685.7</v>
      </c>
    </row>
    <row r="25" spans="1:5" s="12" customFormat="1" ht="33">
      <c r="A25" s="16" t="s">
        <v>18</v>
      </c>
      <c r="B25" s="17"/>
      <c r="C25" s="48" t="s">
        <v>19</v>
      </c>
      <c r="D25" s="31">
        <f>D27+D28+D29+D30+D31+D32+D36+D40+D41+D42+D43+D47+D48+D49+D50+D51+D52+D56+D57+D64+D65+D66+D67+D68+D69+D63</f>
        <v>6406532.1</v>
      </c>
      <c r="E25" s="38">
        <f>E27+E28+E29+E30+E31+E32+E36+E40+E41+E42+E43+E47+E48+E49+E50+E51+E52+E56+E57+E64+E65+E66+E67+E68+E69+E63</f>
        <v>6896078.000000002</v>
      </c>
    </row>
    <row r="26" spans="1:5" s="9" customFormat="1" ht="16.5">
      <c r="A26" s="15"/>
      <c r="B26" s="14"/>
      <c r="C26" s="47" t="s">
        <v>1</v>
      </c>
      <c r="D26" s="30"/>
      <c r="E26" s="37"/>
    </row>
    <row r="27" spans="1:5" s="9" customFormat="1" ht="49.5">
      <c r="A27" s="15" t="s">
        <v>22</v>
      </c>
      <c r="B27" s="18" t="s">
        <v>3</v>
      </c>
      <c r="C27" s="47" t="s">
        <v>83</v>
      </c>
      <c r="D27" s="30">
        <v>12586.8</v>
      </c>
      <c r="E27" s="37">
        <v>13263.4</v>
      </c>
    </row>
    <row r="28" spans="1:5" s="9" customFormat="1" ht="49.5">
      <c r="A28" s="15" t="s">
        <v>23</v>
      </c>
      <c r="B28" s="18" t="s">
        <v>3</v>
      </c>
      <c r="C28" s="47" t="s">
        <v>39</v>
      </c>
      <c r="D28" s="30">
        <v>164.2</v>
      </c>
      <c r="E28" s="37">
        <v>172</v>
      </c>
    </row>
    <row r="29" spans="1:5" s="9" customFormat="1" ht="51" customHeight="1">
      <c r="A29" s="15" t="s">
        <v>24</v>
      </c>
      <c r="B29" s="18" t="s">
        <v>53</v>
      </c>
      <c r="C29" s="47" t="s">
        <v>84</v>
      </c>
      <c r="D29" s="30">
        <v>42079</v>
      </c>
      <c r="E29" s="37">
        <v>44335.2</v>
      </c>
    </row>
    <row r="30" spans="1:5" s="9" customFormat="1" ht="49.5">
      <c r="A30" s="15" t="s">
        <v>25</v>
      </c>
      <c r="B30" s="18" t="s">
        <v>3</v>
      </c>
      <c r="C30" s="47" t="s">
        <v>40</v>
      </c>
      <c r="D30" s="30">
        <v>5874</v>
      </c>
      <c r="E30" s="37">
        <v>6188.6</v>
      </c>
    </row>
    <row r="31" spans="1:5" s="9" customFormat="1" ht="72" customHeight="1">
      <c r="A31" s="15" t="s">
        <v>26</v>
      </c>
      <c r="B31" s="18" t="s">
        <v>16</v>
      </c>
      <c r="C31" s="47" t="s">
        <v>44</v>
      </c>
      <c r="D31" s="30">
        <v>35.2</v>
      </c>
      <c r="E31" s="37">
        <v>35.2</v>
      </c>
    </row>
    <row r="32" spans="1:5" s="9" customFormat="1" ht="33">
      <c r="A32" s="15" t="s">
        <v>27</v>
      </c>
      <c r="B32" s="18"/>
      <c r="C32" s="56" t="s">
        <v>90</v>
      </c>
      <c r="D32" s="32">
        <f>D34+D35</f>
        <v>5321193.3</v>
      </c>
      <c r="E32" s="39">
        <f>E34+E35</f>
        <v>5779066.8</v>
      </c>
    </row>
    <row r="33" spans="1:5" s="9" customFormat="1" ht="16.5" outlineLevel="1">
      <c r="A33" s="15"/>
      <c r="B33" s="18"/>
      <c r="C33" s="55" t="s">
        <v>1</v>
      </c>
      <c r="D33" s="30"/>
      <c r="E33" s="37"/>
    </row>
    <row r="34" spans="1:5" s="9" customFormat="1" ht="33" outlineLevel="1">
      <c r="A34" s="15"/>
      <c r="B34" s="18" t="s">
        <v>54</v>
      </c>
      <c r="C34" s="55" t="s">
        <v>91</v>
      </c>
      <c r="D34" s="30">
        <v>2511194</v>
      </c>
      <c r="E34" s="37">
        <v>2741797.8</v>
      </c>
    </row>
    <row r="35" spans="1:5" s="9" customFormat="1" ht="18.75" customHeight="1" outlineLevel="1">
      <c r="A35" s="15"/>
      <c r="B35" s="18" t="s">
        <v>4</v>
      </c>
      <c r="C35" s="55" t="s">
        <v>92</v>
      </c>
      <c r="D35" s="30">
        <v>2809999.3</v>
      </c>
      <c r="E35" s="37">
        <v>3037269</v>
      </c>
    </row>
    <row r="36" spans="1:5" s="9" customFormat="1" ht="132">
      <c r="A36" s="15" t="s">
        <v>28</v>
      </c>
      <c r="B36" s="14"/>
      <c r="C36" s="47" t="s">
        <v>95</v>
      </c>
      <c r="D36" s="30">
        <v>3359.2</v>
      </c>
      <c r="E36" s="37">
        <v>3359.2</v>
      </c>
    </row>
    <row r="37" spans="1:5" s="57" customFormat="1" ht="16.5">
      <c r="A37" s="15"/>
      <c r="B37" s="14"/>
      <c r="C37" s="55" t="s">
        <v>1</v>
      </c>
      <c r="D37" s="30"/>
      <c r="E37" s="37"/>
    </row>
    <row r="38" spans="1:5" s="57" customFormat="1" ht="17.25" customHeight="1">
      <c r="A38" s="15"/>
      <c r="B38" s="14" t="s">
        <v>4</v>
      </c>
      <c r="C38" s="55" t="s">
        <v>5</v>
      </c>
      <c r="D38" s="30">
        <v>2794.9</v>
      </c>
      <c r="E38" s="37">
        <v>2794.9</v>
      </c>
    </row>
    <row r="39" spans="1:5" s="57" customFormat="1" ht="16.5" customHeight="1">
      <c r="A39" s="15"/>
      <c r="B39" s="14" t="s">
        <v>93</v>
      </c>
      <c r="C39" s="55" t="s">
        <v>94</v>
      </c>
      <c r="D39" s="30">
        <v>564.3</v>
      </c>
      <c r="E39" s="37">
        <v>564.3</v>
      </c>
    </row>
    <row r="40" spans="1:5" s="9" customFormat="1" ht="134.25" customHeight="1">
      <c r="A40" s="15" t="s">
        <v>29</v>
      </c>
      <c r="B40" s="18" t="s">
        <v>7</v>
      </c>
      <c r="C40" s="47" t="s">
        <v>74</v>
      </c>
      <c r="D40" s="30">
        <v>2580.2</v>
      </c>
      <c r="E40" s="37">
        <v>2580.2</v>
      </c>
    </row>
    <row r="41" spans="1:5" s="9" customFormat="1" ht="87" customHeight="1">
      <c r="A41" s="15" t="s">
        <v>30</v>
      </c>
      <c r="B41" s="18" t="s">
        <v>7</v>
      </c>
      <c r="C41" s="49" t="s">
        <v>85</v>
      </c>
      <c r="D41" s="30">
        <v>62546.2</v>
      </c>
      <c r="E41" s="37">
        <v>62546.2</v>
      </c>
    </row>
    <row r="42" spans="1:5" s="9" customFormat="1" ht="69" customHeight="1">
      <c r="A42" s="15" t="s">
        <v>31</v>
      </c>
      <c r="B42" s="18" t="s">
        <v>6</v>
      </c>
      <c r="C42" s="47" t="s">
        <v>86</v>
      </c>
      <c r="D42" s="30">
        <v>1279</v>
      </c>
      <c r="E42" s="37">
        <v>1279</v>
      </c>
    </row>
    <row r="43" spans="1:5" s="9" customFormat="1" ht="133.5" customHeight="1">
      <c r="A43" s="15" t="s">
        <v>32</v>
      </c>
      <c r="B43" s="18"/>
      <c r="C43" s="47" t="s">
        <v>75</v>
      </c>
      <c r="D43" s="32">
        <f>D45+D46</f>
        <v>119234</v>
      </c>
      <c r="E43" s="39">
        <f>E45+E46</f>
        <v>119234</v>
      </c>
    </row>
    <row r="44" spans="1:5" s="9" customFormat="1" ht="16.5" outlineLevel="1">
      <c r="A44" s="15"/>
      <c r="B44" s="18"/>
      <c r="C44" s="47" t="s">
        <v>1</v>
      </c>
      <c r="D44" s="30"/>
      <c r="E44" s="37"/>
    </row>
    <row r="45" spans="1:5" s="9" customFormat="1" ht="16.5" customHeight="1" outlineLevel="1">
      <c r="A45" s="15"/>
      <c r="B45" s="18" t="s">
        <v>8</v>
      </c>
      <c r="C45" s="47" t="s">
        <v>13</v>
      </c>
      <c r="D45" s="30">
        <v>117472</v>
      </c>
      <c r="E45" s="37">
        <v>117472</v>
      </c>
    </row>
    <row r="46" spans="1:5" s="9" customFormat="1" ht="18" customHeight="1" outlineLevel="1">
      <c r="A46" s="15"/>
      <c r="B46" s="18" t="s">
        <v>45</v>
      </c>
      <c r="C46" s="47" t="s">
        <v>46</v>
      </c>
      <c r="D46" s="30">
        <v>1762</v>
      </c>
      <c r="E46" s="37">
        <v>1762</v>
      </c>
    </row>
    <row r="47" spans="1:5" s="9" customFormat="1" ht="122.25" customHeight="1">
      <c r="A47" s="15" t="s">
        <v>33</v>
      </c>
      <c r="B47" s="18" t="s">
        <v>8</v>
      </c>
      <c r="C47" s="47" t="s">
        <v>52</v>
      </c>
      <c r="D47" s="30">
        <v>16408</v>
      </c>
      <c r="E47" s="37">
        <v>16408</v>
      </c>
    </row>
    <row r="48" spans="1:5" s="9" customFormat="1" ht="86.25" customHeight="1">
      <c r="A48" s="15" t="s">
        <v>34</v>
      </c>
      <c r="B48" s="18" t="s">
        <v>7</v>
      </c>
      <c r="C48" s="47" t="s">
        <v>81</v>
      </c>
      <c r="D48" s="30">
        <v>98542</v>
      </c>
      <c r="E48" s="37">
        <v>103471</v>
      </c>
    </row>
    <row r="49" spans="1:5" s="9" customFormat="1" ht="66">
      <c r="A49" s="15" t="s">
        <v>35</v>
      </c>
      <c r="B49" s="18" t="s">
        <v>7</v>
      </c>
      <c r="C49" s="47" t="s">
        <v>82</v>
      </c>
      <c r="D49" s="30">
        <v>33730.8</v>
      </c>
      <c r="E49" s="37">
        <v>35541.3</v>
      </c>
    </row>
    <row r="50" spans="1:5" s="9" customFormat="1" ht="49.5">
      <c r="A50" s="19" t="s">
        <v>36</v>
      </c>
      <c r="B50" s="18" t="s">
        <v>3</v>
      </c>
      <c r="C50" s="47" t="s">
        <v>70</v>
      </c>
      <c r="D50" s="30">
        <v>532.9</v>
      </c>
      <c r="E50" s="37">
        <v>561.4</v>
      </c>
    </row>
    <row r="51" spans="1:5" s="9" customFormat="1" ht="33">
      <c r="A51" s="19" t="s">
        <v>37</v>
      </c>
      <c r="B51" s="18" t="s">
        <v>53</v>
      </c>
      <c r="C51" s="47" t="s">
        <v>72</v>
      </c>
      <c r="D51" s="30">
        <v>534.1</v>
      </c>
      <c r="E51" s="37">
        <v>562.7</v>
      </c>
    </row>
    <row r="52" spans="1:5" s="9" customFormat="1" ht="136.5" customHeight="1">
      <c r="A52" s="19" t="s">
        <v>38</v>
      </c>
      <c r="B52" s="18"/>
      <c r="C52" s="47" t="s">
        <v>76</v>
      </c>
      <c r="D52" s="32">
        <f>D54+D55</f>
        <v>5760.6</v>
      </c>
      <c r="E52" s="39">
        <f>E54+E55</f>
        <v>6341.7</v>
      </c>
    </row>
    <row r="53" spans="1:5" s="9" customFormat="1" ht="16.5">
      <c r="A53" s="19"/>
      <c r="B53" s="18"/>
      <c r="C53" s="47" t="s">
        <v>1</v>
      </c>
      <c r="D53" s="30"/>
      <c r="E53" s="37"/>
    </row>
    <row r="54" spans="1:5" s="9" customFormat="1" ht="16.5">
      <c r="A54" s="19"/>
      <c r="B54" s="18" t="s">
        <v>54</v>
      </c>
      <c r="C54" s="47" t="s">
        <v>55</v>
      </c>
      <c r="D54" s="30">
        <v>2468.6</v>
      </c>
      <c r="E54" s="37">
        <v>2715.5</v>
      </c>
    </row>
    <row r="55" spans="1:5" s="9" customFormat="1" ht="16.5">
      <c r="A55" s="19"/>
      <c r="B55" s="18" t="s">
        <v>4</v>
      </c>
      <c r="C55" s="47" t="s">
        <v>5</v>
      </c>
      <c r="D55" s="30">
        <v>3292</v>
      </c>
      <c r="E55" s="37">
        <v>3626.2</v>
      </c>
    </row>
    <row r="56" spans="1:5" s="9" customFormat="1" ht="49.5">
      <c r="A56" s="19" t="s">
        <v>56</v>
      </c>
      <c r="B56" s="18" t="s">
        <v>3</v>
      </c>
      <c r="C56" s="50" t="s">
        <v>47</v>
      </c>
      <c r="D56" s="30">
        <v>532.8</v>
      </c>
      <c r="E56" s="37">
        <v>561.3</v>
      </c>
    </row>
    <row r="57" spans="1:5" s="9" customFormat="1" ht="224.25" customHeight="1">
      <c r="A57" s="19" t="s">
        <v>57</v>
      </c>
      <c r="B57" s="18"/>
      <c r="C57" s="47" t="s">
        <v>89</v>
      </c>
      <c r="D57" s="32">
        <f>D59+D60+D61+D62</f>
        <v>572742.3</v>
      </c>
      <c r="E57" s="39">
        <f>E59+E60+E61+E62</f>
        <v>610384.5</v>
      </c>
    </row>
    <row r="58" spans="1:5" s="9" customFormat="1" ht="16.5">
      <c r="A58" s="19"/>
      <c r="B58" s="18"/>
      <c r="C58" s="47" t="s">
        <v>1</v>
      </c>
      <c r="D58" s="30"/>
      <c r="E58" s="37"/>
    </row>
    <row r="59" spans="1:5" s="9" customFormat="1" ht="16.5" outlineLevel="1">
      <c r="A59" s="19"/>
      <c r="B59" s="18" t="s">
        <v>48</v>
      </c>
      <c r="C59" s="47" t="s">
        <v>49</v>
      </c>
      <c r="D59" s="30">
        <v>86983</v>
      </c>
      <c r="E59" s="37">
        <v>98454</v>
      </c>
    </row>
    <row r="60" spans="1:5" s="9" customFormat="1" ht="16.5" outlineLevel="1">
      <c r="A60" s="19"/>
      <c r="B60" s="18" t="s">
        <v>8</v>
      </c>
      <c r="C60" s="47" t="s">
        <v>13</v>
      </c>
      <c r="D60" s="30">
        <v>46016</v>
      </c>
      <c r="E60" s="37">
        <v>52940</v>
      </c>
    </row>
    <row r="61" spans="1:5" s="9" customFormat="1" ht="16.5" outlineLevel="1">
      <c r="A61" s="19"/>
      <c r="B61" s="18" t="s">
        <v>9</v>
      </c>
      <c r="C61" s="47" t="s">
        <v>12</v>
      </c>
      <c r="D61" s="30">
        <v>55725</v>
      </c>
      <c r="E61" s="37">
        <v>64346</v>
      </c>
    </row>
    <row r="62" spans="1:5" s="9" customFormat="1" ht="16.5" outlineLevel="1">
      <c r="A62" s="19"/>
      <c r="B62" s="18" t="s">
        <v>45</v>
      </c>
      <c r="C62" s="47" t="s">
        <v>46</v>
      </c>
      <c r="D62" s="30">
        <v>384018.3</v>
      </c>
      <c r="E62" s="37">
        <v>394644.5</v>
      </c>
    </row>
    <row r="63" spans="1:5" s="9" customFormat="1" ht="141.75" customHeight="1">
      <c r="A63" s="19" t="s">
        <v>58</v>
      </c>
      <c r="B63" s="18" t="s">
        <v>17</v>
      </c>
      <c r="C63" s="51" t="s">
        <v>80</v>
      </c>
      <c r="D63" s="30">
        <v>105594.8</v>
      </c>
      <c r="E63" s="37">
        <v>88921.9</v>
      </c>
    </row>
    <row r="64" spans="1:5" s="9" customFormat="1" ht="87" customHeight="1">
      <c r="A64" s="19" t="s">
        <v>59</v>
      </c>
      <c r="B64" s="18" t="s">
        <v>7</v>
      </c>
      <c r="C64" s="47" t="s">
        <v>87</v>
      </c>
      <c r="D64" s="30">
        <v>407.4</v>
      </c>
      <c r="E64" s="37">
        <v>431.4</v>
      </c>
    </row>
    <row r="65" spans="1:5" s="9" customFormat="1" ht="72" customHeight="1">
      <c r="A65" s="19" t="s">
        <v>60</v>
      </c>
      <c r="B65" s="18" t="s">
        <v>7</v>
      </c>
      <c r="C65" s="51" t="s">
        <v>51</v>
      </c>
      <c r="D65" s="30">
        <v>355.5</v>
      </c>
      <c r="E65" s="37">
        <v>373.2</v>
      </c>
    </row>
    <row r="66" spans="1:5" s="9" customFormat="1" ht="120.75" customHeight="1">
      <c r="A66" s="19" t="s">
        <v>61</v>
      </c>
      <c r="B66" s="18" t="s">
        <v>11</v>
      </c>
      <c r="C66" s="51" t="s">
        <v>64</v>
      </c>
      <c r="D66" s="30">
        <v>307</v>
      </c>
      <c r="E66" s="37">
        <v>307</v>
      </c>
    </row>
    <row r="67" spans="1:5" s="9" customFormat="1" ht="90" customHeight="1">
      <c r="A67" s="19" t="s">
        <v>66</v>
      </c>
      <c r="B67" s="18" t="s">
        <v>10</v>
      </c>
      <c r="C67" s="51" t="s">
        <v>73</v>
      </c>
      <c r="D67" s="30">
        <v>142.5</v>
      </c>
      <c r="E67" s="37">
        <v>142.5</v>
      </c>
    </row>
    <row r="68" spans="1:5" s="9" customFormat="1" ht="134.25" customHeight="1">
      <c r="A68" s="19" t="s">
        <v>67</v>
      </c>
      <c r="B68" s="18" t="s">
        <v>6</v>
      </c>
      <c r="C68" s="51" t="s">
        <v>71</v>
      </c>
      <c r="D68" s="30">
        <v>7.6</v>
      </c>
      <c r="E68" s="37">
        <v>7.6</v>
      </c>
    </row>
    <row r="69" spans="1:5" s="9" customFormat="1" ht="93" customHeight="1">
      <c r="A69" s="19" t="s">
        <v>68</v>
      </c>
      <c r="B69" s="18" t="s">
        <v>11</v>
      </c>
      <c r="C69" s="51" t="s">
        <v>65</v>
      </c>
      <c r="D69" s="30">
        <v>2.7</v>
      </c>
      <c r="E69" s="37">
        <v>2.7</v>
      </c>
    </row>
    <row r="70" spans="1:6" s="12" customFormat="1" ht="33.75">
      <c r="A70" s="20"/>
      <c r="B70" s="21"/>
      <c r="C70" s="52" t="s">
        <v>77</v>
      </c>
      <c r="D70" s="33">
        <f>D22+D25</f>
        <v>6458833.1</v>
      </c>
      <c r="E70" s="40">
        <f>E22+E25</f>
        <v>6947763.700000002</v>
      </c>
      <c r="F70" s="35" t="s">
        <v>79</v>
      </c>
    </row>
    <row r="71" spans="1:5" s="26" customFormat="1" ht="15.75">
      <c r="A71" s="22"/>
      <c r="B71" s="23"/>
      <c r="C71" s="53"/>
      <c r="D71" s="24"/>
      <c r="E71" s="25"/>
    </row>
    <row r="72" spans="3:5" ht="15.75">
      <c r="C72" s="54"/>
      <c r="D72" s="28"/>
      <c r="E72" s="28"/>
    </row>
    <row r="73" spans="4:5" ht="15.75">
      <c r="D73" s="28"/>
      <c r="E73" s="28"/>
    </row>
    <row r="74" spans="4:5" ht="15.75">
      <c r="D74" s="28"/>
      <c r="E74" s="28"/>
    </row>
    <row r="75" spans="4:5" ht="15.75">
      <c r="D75" s="28"/>
      <c r="E75" s="28"/>
    </row>
  </sheetData>
  <sheetProtection/>
  <mergeCells count="6">
    <mergeCell ref="A14:E14"/>
    <mergeCell ref="A15:E15"/>
    <mergeCell ref="A20:A21"/>
    <mergeCell ref="B20:B21"/>
    <mergeCell ref="C20:C21"/>
    <mergeCell ref="D20:E2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2014-05-26T07:44:23Z</cp:lastPrinted>
  <dcterms:created xsi:type="dcterms:W3CDTF">2009-09-25T11:04:37Z</dcterms:created>
  <dcterms:modified xsi:type="dcterms:W3CDTF">2014-05-26T07:44:53Z</dcterms:modified>
  <cp:category/>
  <cp:version/>
  <cp:contentType/>
  <cp:contentStatus/>
</cp:coreProperties>
</file>