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<sst xmlns="http://schemas.openxmlformats.org/spreadsheetml/2006/main" count="125" uniqueCount="96">
  <si>
    <t>Сумма, тыс.рублей</t>
  </si>
  <si>
    <t>в том числе:</t>
  </si>
  <si>
    <t>Наименование</t>
  </si>
  <si>
    <t>0104</t>
  </si>
  <si>
    <t>0702</t>
  </si>
  <si>
    <t>Общее образование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</si>
  <si>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</si>
  <si>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</si>
  <si>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</si>
  <si>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</si>
  <si>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</si>
  <si>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</si>
  <si>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</si>
  <si>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</si>
  <si>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</si>
  <si>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</si>
  <si>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1301</t>
  </si>
  <si>
    <t>0113</t>
  </si>
  <si>
    <t>0501</t>
  </si>
  <si>
    <t>2.</t>
  </si>
  <si>
    <t xml:space="preserve">Расходы за счёт субвенций бюджетам муниципальных образований - всего, </t>
  </si>
  <si>
    <t>1.</t>
  </si>
  <si>
    <t xml:space="preserve">Расходы за счёт дотации на выравнивание бюджетной обеспеченности поселений - всего, </t>
  </si>
  <si>
    <t>2.1.</t>
  </si>
  <si>
    <t>2.2.</t>
  </si>
  <si>
    <t>2.3.</t>
  </si>
  <si>
    <t>2.4.</t>
  </si>
  <si>
    <t>2.5.</t>
  </si>
  <si>
    <t>2.6.</t>
  </si>
  <si>
    <t>2.7.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</si>
  <si>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</si>
  <si>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</si>
  <si>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</si>
  <si>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</si>
  <si>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</si>
  <si>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</si>
  <si>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</si>
  <si>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</si>
  <si>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</si>
  <si>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</si>
  <si>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</si>
  <si>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</si>
  <si>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</si>
  <si>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</si>
  <si>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</si>
  <si>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 xml:space="preserve">                                                                                        Краснодара</t>
  </si>
  <si>
    <t xml:space="preserve">                                                                                        к  решению городской Думы</t>
  </si>
  <si>
    <t>Обслуживание  государственного внутреннего и муниципального долга</t>
  </si>
  <si>
    <t xml:space="preserve"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 </t>
  </si>
  <si>
    <t>0909</t>
  </si>
  <si>
    <t>Другие вопросы в области здравоохранения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</si>
  <si>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</si>
  <si>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0901</t>
  </si>
  <si>
    <t>Стационарная медицинская помощь</t>
  </si>
  <si>
    <t>2015 год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</si>
  <si>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</si>
  <si>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 xml:space="preserve"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</si>
  <si>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1006</t>
  </si>
  <si>
    <t>0701</t>
  </si>
  <si>
    <t>Дошкольное образование</t>
  </si>
  <si>
    <t>2.18.</t>
  </si>
  <si>
    <t>2.19.</t>
  </si>
  <si>
    <t>2.20.</t>
  </si>
  <si>
    <t>2.21.</t>
  </si>
  <si>
    <t>2.22.</t>
  </si>
  <si>
    <t>2.23.</t>
  </si>
  <si>
    <t>РАСХОДЫ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</si>
  <si>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(попе-чительством) или переданных на воспитание в приёмные семьи</t>
  </si>
  <si>
    <t>Субвенции на осуществление отдельных государственных полномочий по обеспечению выплаты ежемесячного вознаграждения, причита-ющегося приёмным родителям за оказание услуг по воспитанию приёмных детей</t>
  </si>
  <si>
    <t>Субвенции на осуществление отдельных государственных полномочий по обеспечению выплаты ежемесячного вознаграждения патро-натным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</si>
  <si>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2016 год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</si>
  <si>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</si>
  <si>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</si>
  <si>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и лиц из их числа</t>
  </si>
  <si>
    <t>2.24.</t>
  </si>
  <si>
    <t>2.25.</t>
  </si>
  <si>
    <t>2.26.</t>
  </si>
  <si>
    <t>2.27.</t>
  </si>
  <si>
    <t>2.28.</t>
  </si>
  <si>
    <t xml:space="preserve">                                                                                        ПРИЛОЖЕНИЕ № 22</t>
  </si>
  <si>
    <t xml:space="preserve"> за счёт средств, передаваемых из краевого бюджета в 2015 и 2016 годах в соответствии с Законом Краснодарского края «О краевом бюджете на 2014 год и на плановый период 2015 и 2016 годов»</t>
  </si>
  <si>
    <t>Субвенции на осуществление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</si>
  <si>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</si>
  <si>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Субвенции на осуществление отдельных государственных полномочий по обеспечению выплаты компенсации части родительской платы за  присмотр и уход за детьми, посещающими организации, реализующие  общеобразовательную программу дошкольного образования</t>
  </si>
  <si>
    <t>Субвенции на осуществление отдельных государственных полномочий по организации оздоровления и отдыха детей</t>
  </si>
  <si>
    <t>Субвенции на осуществление отдельных государственных полномочий по 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</si>
  <si>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Субвенции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</si>
  <si>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r>
      <t>Субвенции на осуществление отдельных государственных полномочий по предоставлению социальной поддержки отдельным категориям</t>
    </r>
    <r>
      <rPr>
        <strike/>
        <sz val="13"/>
        <rFont val="Times New Roman"/>
        <family val="1"/>
      </rPr>
      <t xml:space="preserve"> </t>
    </r>
    <r>
      <rPr>
        <sz val="13"/>
        <rFont val="Times New Roman"/>
        <family val="1"/>
      </rPr>
      <t>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«Образование» и «Физическая культура и спорт»</t>
    </r>
  </si>
  <si>
    <t>Субвенции на осуществление государственных полномочий  по созданию и организации деятельности комиссий по делам несовершеннолетних и защите их прав</t>
  </si>
  <si>
    <t xml:space="preserve">Субвенции  на осуществление отдельных государственных полномочий по финансовому обеспечению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в соответствии с нормативами, установленными законами Краснодарского края, –  всего, 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</si>
  <si>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</si>
  <si>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– 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</si>
  <si>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–  всего,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</si>
  <si>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феде-ральным органом исполнительной власти, и медицинской помощи, оказываемой в специали-зированных кожно-венерологических, противо-туберкулёзных, наркологических, онкологических диспансерах и других специализированных ме-дицинских учреждениях) в Краснодарском крае – всего,</t>
  </si>
  <si>
    <t>Всего расходов за счёт средств, передаваемых из краевого бюджета в 2015 и  2016 годах</t>
  </si>
  <si>
    <t xml:space="preserve">                                                                                        от  17.12.2013  №  56 п.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</si>
</sst>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000\.00\.000\.0"/>
    <numFmt numFmtId="174" formatCode="#,##0.0;\-#,##0.0;\-"/>
    <numFmt numFmtId="175" formatCode="#,##0;\-#,##0;\-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ahoma"/>
      <family val="2"/>
    </font>
    <font>
      <sz val="14"/>
      <name val="Times New Roman Cyr"/>
      <family val="1"/>
    </font>
    <font>
      <sz val="12"/>
      <name val="Times New Roman"/>
      <family val="1"/>
    </font>
    <font>
      <sz val="13"/>
      <name val="Times New Roman CYR"/>
      <family val="1"/>
    </font>
    <font>
      <b/>
      <sz val="13"/>
      <name val="Times New Roman"/>
      <family val="1"/>
    </font>
    <font>
      <strike/>
      <sz val="13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4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69" fontId="29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0" fillId="0" borderId="13" xfId="0" applyFont="1" applyFill="1" applyBorder="1" applyAlignment="1">
      <alignment horizontal="center" vertical="top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justify" wrapText="1"/>
    </xf>
    <xf numFmtId="168" fontId="3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30" fillId="0" borderId="16" xfId="0" applyFont="1" applyFill="1" applyBorder="1" applyAlignment="1">
      <alignment horizontal="center" vertical="top"/>
    </xf>
    <xf numFmtId="49" fontId="30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justify" wrapText="1"/>
    </xf>
    <xf numFmtId="168" fontId="30" fillId="0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justify" wrapText="1"/>
    </xf>
    <xf numFmtId="168" fontId="6" fillId="0" borderId="11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justify" wrapText="1"/>
    </xf>
    <xf numFmtId="0" fontId="6" fillId="0" borderId="17" xfId="0" applyFont="1" applyFill="1" applyBorder="1" applyAlignment="1">
      <alignment horizontal="center" vertical="top"/>
    </xf>
    <xf numFmtId="49" fontId="30" fillId="0" borderId="18" xfId="0" applyNumberFormat="1" applyFont="1" applyFill="1" applyBorder="1" applyAlignment="1">
      <alignment horizontal="center" vertical="top"/>
    </xf>
    <xf numFmtId="0" fontId="30" fillId="0" borderId="18" xfId="0" applyFont="1" applyFill="1" applyBorder="1" applyAlignment="1">
      <alignment horizontal="justify" wrapText="1"/>
    </xf>
    <xf numFmtId="168" fontId="30" fillId="0" borderId="19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 vertical="top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168" fontId="3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vertical="top"/>
    </xf>
    <xf numFmtId="168" fontId="28" fillId="0" borderId="0" xfId="0" applyNumberFormat="1" applyFont="1" applyFill="1" applyAlignment="1">
      <alignment wrapText="1"/>
    </xf>
    <xf numFmtId="168" fontId="28" fillId="0" borderId="0" xfId="0" applyNumberFormat="1" applyFont="1" applyFill="1" applyAlignment="1">
      <alignment/>
    </xf>
    <xf numFmtId="168" fontId="30" fillId="0" borderId="14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68" fontId="30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168" fontId="30" fillId="0" borderId="18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28" fillId="0" borderId="2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workbookViewId="0" topLeftCell="A1">
      <selection activeCell="G15" sqref="G15"/>
    </sheetView>
  </sheetViews>
  <sheetFormatPr defaultColWidth="9.00390625" defaultRowHeight="12.75" outlineLevelRow="1" outlineLevelCol="1"/>
  <cols>
    <col min="1" max="1" width="5.125" style="41" customWidth="1" outlineLevel="1"/>
    <col min="2" max="2" width="6.25390625" style="47" customWidth="1" outlineLevel="1"/>
    <col min="3" max="3" width="53.00390625" style="43" customWidth="1"/>
    <col min="4" max="5" width="14.125" style="44" customWidth="1" outlineLevel="1"/>
    <col min="6" max="16384" width="9.125" style="15" customWidth="1"/>
  </cols>
  <sheetData>
    <row r="1" spans="1:5" s="2" customFormat="1" ht="18.75" outlineLevel="1">
      <c r="A1" s="5"/>
      <c r="B1" s="6"/>
      <c r="C1" s="7" t="s">
        <v>79</v>
      </c>
      <c r="D1" s="8"/>
      <c r="E1" s="8"/>
    </row>
    <row r="2" spans="1:5" s="2" customFormat="1" ht="18.75" outlineLevel="1">
      <c r="A2" s="5"/>
      <c r="B2" s="6"/>
      <c r="C2" s="7" t="s">
        <v>46</v>
      </c>
      <c r="D2" s="8"/>
      <c r="E2" s="8"/>
    </row>
    <row r="3" spans="1:5" s="2" customFormat="1" ht="18.75" outlineLevel="1">
      <c r="A3" s="5"/>
      <c r="B3" s="6"/>
      <c r="C3" s="7" t="s">
        <v>45</v>
      </c>
      <c r="D3" s="8"/>
      <c r="E3" s="8"/>
    </row>
    <row r="4" spans="1:5" s="2" customFormat="1" ht="18.75" outlineLevel="1">
      <c r="A4" s="5"/>
      <c r="B4" s="6"/>
      <c r="C4" s="9" t="s">
        <v>95</v>
      </c>
      <c r="D4" s="8"/>
      <c r="E4" s="8"/>
    </row>
    <row r="5" spans="1:5" s="2" customFormat="1" ht="18.75" outlineLevel="1">
      <c r="A5" s="5"/>
      <c r="B5" s="6"/>
      <c r="C5" s="10"/>
      <c r="D5" s="8"/>
      <c r="E5" s="8"/>
    </row>
    <row r="6" spans="1:5" s="2" customFormat="1" ht="18.75" outlineLevel="1">
      <c r="A6" s="5"/>
      <c r="B6" s="6"/>
      <c r="C6" s="10"/>
      <c r="D6" s="8"/>
      <c r="E6" s="8"/>
    </row>
    <row r="7" spans="1:5" s="2" customFormat="1" ht="18.75" outlineLevel="1">
      <c r="A7" s="5"/>
      <c r="B7" s="6"/>
      <c r="C7" s="10"/>
      <c r="D7" s="8"/>
      <c r="E7" s="8"/>
    </row>
    <row r="8" spans="1:5" s="2" customFormat="1" ht="18.75" outlineLevel="1">
      <c r="A8" s="5"/>
      <c r="B8" s="6"/>
      <c r="C8" s="10"/>
      <c r="D8" s="8"/>
      <c r="E8" s="8"/>
    </row>
    <row r="9" spans="1:5" s="2" customFormat="1" ht="18.75">
      <c r="A9" s="58" t="s">
        <v>66</v>
      </c>
      <c r="B9" s="58"/>
      <c r="C9" s="58"/>
      <c r="D9" s="58"/>
      <c r="E9" s="58"/>
    </row>
    <row r="10" spans="1:5" s="2" customFormat="1" ht="56.25" customHeight="1" outlineLevel="1">
      <c r="A10" s="59" t="s">
        <v>80</v>
      </c>
      <c r="B10" s="59"/>
      <c r="C10" s="59"/>
      <c r="D10" s="59"/>
      <c r="E10" s="59"/>
    </row>
    <row r="11" spans="1:5" s="2" customFormat="1" ht="18.75" outlineLevel="1">
      <c r="A11" s="55"/>
      <c r="B11" s="55"/>
      <c r="C11" s="55"/>
      <c r="D11" s="55"/>
      <c r="E11" s="55"/>
    </row>
    <row r="12" spans="1:5" s="2" customFormat="1" ht="18.75" outlineLevel="1">
      <c r="A12" s="55"/>
      <c r="B12" s="55"/>
      <c r="C12" s="55"/>
      <c r="D12" s="55"/>
      <c r="E12" s="55"/>
    </row>
    <row r="13" spans="1:5" s="13" customFormat="1" ht="18.75" outlineLevel="1">
      <c r="A13" s="11"/>
      <c r="B13" s="12"/>
      <c r="C13" s="12"/>
      <c r="D13" s="12"/>
      <c r="E13" s="12"/>
    </row>
    <row r="14" spans="1:5" ht="15.75">
      <c r="A14" s="56"/>
      <c r="B14" s="56"/>
      <c r="C14" s="57"/>
      <c r="D14" s="14"/>
      <c r="E14" s="14"/>
    </row>
    <row r="15" spans="1:5" s="16" customFormat="1" ht="25.5" customHeight="1">
      <c r="A15" s="60" t="s">
        <v>15</v>
      </c>
      <c r="B15" s="60" t="s">
        <v>14</v>
      </c>
      <c r="C15" s="60" t="s">
        <v>2</v>
      </c>
      <c r="D15" s="61" t="s">
        <v>0</v>
      </c>
      <c r="E15" s="61"/>
    </row>
    <row r="16" spans="1:5" s="18" customFormat="1" ht="34.5" customHeight="1">
      <c r="A16" s="60"/>
      <c r="B16" s="60"/>
      <c r="C16" s="60"/>
      <c r="D16" s="17" t="s">
        <v>54</v>
      </c>
      <c r="E16" s="17" t="s">
        <v>70</v>
      </c>
    </row>
    <row r="17" spans="1:5" s="24" customFormat="1" ht="34.5" customHeight="1">
      <c r="A17" s="20" t="s">
        <v>21</v>
      </c>
      <c r="B17" s="21"/>
      <c r="C17" s="22" t="s">
        <v>22</v>
      </c>
      <c r="D17" s="50">
        <f>D19</f>
        <v>52301</v>
      </c>
      <c r="E17" s="23">
        <f>E19</f>
        <v>51685.7</v>
      </c>
    </row>
    <row r="18" spans="1:5" s="19" customFormat="1" ht="16.5">
      <c r="A18" s="25"/>
      <c r="B18" s="26"/>
      <c r="C18" s="1" t="s">
        <v>1</v>
      </c>
      <c r="D18" s="51"/>
      <c r="E18" s="4"/>
    </row>
    <row r="19" spans="1:5" s="19" customFormat="1" ht="33">
      <c r="A19" s="27"/>
      <c r="B19" s="26" t="s">
        <v>16</v>
      </c>
      <c r="C19" s="1" t="s">
        <v>47</v>
      </c>
      <c r="D19" s="51">
        <v>52301</v>
      </c>
      <c r="E19" s="4">
        <v>51685.7</v>
      </c>
    </row>
    <row r="20" spans="1:5" s="24" customFormat="1" ht="37.5" customHeight="1">
      <c r="A20" s="28" t="s">
        <v>19</v>
      </c>
      <c r="B20" s="29"/>
      <c r="C20" s="30" t="s">
        <v>20</v>
      </c>
      <c r="D20" s="52">
        <f>D22+D23+D24+D25+D26+D27+D31+D32+D33+D34+D35+D39+D40+D41+D42+D43+D44+D45+D49+D50+D57+D58+D59+D60+D61+D62+D63+D56</f>
        <v>6457402.3</v>
      </c>
      <c r="E20" s="31">
        <f>E22+E23+E24+E25+E26+E27+E31+E32+E33+E34+E35+E39+E40+E41+E42+E43+E44+E45+E49+E50+E57+E58+E59+E60+E61+E62+E63+E56</f>
        <v>6945668.200000002</v>
      </c>
    </row>
    <row r="21" spans="1:5" s="19" customFormat="1" ht="16.5">
      <c r="A21" s="27"/>
      <c r="B21" s="26"/>
      <c r="C21" s="1" t="s">
        <v>1</v>
      </c>
      <c r="D21" s="51"/>
      <c r="E21" s="4"/>
    </row>
    <row r="22" spans="1:5" s="19" customFormat="1" ht="66">
      <c r="A22" s="27" t="s">
        <v>23</v>
      </c>
      <c r="B22" s="32" t="s">
        <v>3</v>
      </c>
      <c r="C22" s="1" t="s">
        <v>88</v>
      </c>
      <c r="D22" s="51">
        <v>12586.8</v>
      </c>
      <c r="E22" s="4">
        <v>13263.4</v>
      </c>
    </row>
    <row r="23" spans="1:5" s="19" customFormat="1" ht="66">
      <c r="A23" s="27" t="s">
        <v>24</v>
      </c>
      <c r="B23" s="32" t="s">
        <v>3</v>
      </c>
      <c r="C23" s="1" t="s">
        <v>41</v>
      </c>
      <c r="D23" s="51">
        <v>164.2</v>
      </c>
      <c r="E23" s="4">
        <v>172</v>
      </c>
    </row>
    <row r="24" spans="1:5" s="19" customFormat="1" ht="66">
      <c r="A24" s="27" t="s">
        <v>25</v>
      </c>
      <c r="B24" s="32" t="s">
        <v>57</v>
      </c>
      <c r="C24" s="1" t="s">
        <v>42</v>
      </c>
      <c r="D24" s="51">
        <v>42079</v>
      </c>
      <c r="E24" s="4">
        <v>44335.2</v>
      </c>
    </row>
    <row r="25" spans="1:5" s="19" customFormat="1" ht="66">
      <c r="A25" s="27" t="s">
        <v>26</v>
      </c>
      <c r="B25" s="32" t="s">
        <v>3</v>
      </c>
      <c r="C25" s="1" t="s">
        <v>43</v>
      </c>
      <c r="D25" s="51">
        <v>5874</v>
      </c>
      <c r="E25" s="4">
        <v>6188.6</v>
      </c>
    </row>
    <row r="26" spans="1:5" s="19" customFormat="1" ht="99">
      <c r="A26" s="27" t="s">
        <v>27</v>
      </c>
      <c r="B26" s="32" t="s">
        <v>17</v>
      </c>
      <c r="C26" s="1" t="s">
        <v>48</v>
      </c>
      <c r="D26" s="51">
        <v>35.2</v>
      </c>
      <c r="E26" s="4">
        <v>35.2</v>
      </c>
    </row>
    <row r="27" spans="1:5" s="19" customFormat="1" ht="240" customHeight="1">
      <c r="A27" s="27" t="s">
        <v>28</v>
      </c>
      <c r="B27" s="32"/>
      <c r="C27" s="33" t="s">
        <v>89</v>
      </c>
      <c r="D27" s="53">
        <f>D29+D30</f>
        <v>5321193.3</v>
      </c>
      <c r="E27" s="34">
        <f>E29+E30</f>
        <v>5779066.8</v>
      </c>
    </row>
    <row r="28" spans="1:5" s="19" customFormat="1" ht="16.5" outlineLevel="1">
      <c r="A28" s="27"/>
      <c r="B28" s="32"/>
      <c r="C28" s="1" t="s">
        <v>1</v>
      </c>
      <c r="D28" s="51"/>
      <c r="E28" s="4"/>
    </row>
    <row r="29" spans="1:5" s="19" customFormat="1" ht="16.5" outlineLevel="1">
      <c r="A29" s="27"/>
      <c r="B29" s="32" t="s">
        <v>58</v>
      </c>
      <c r="C29" s="1" t="s">
        <v>59</v>
      </c>
      <c r="D29" s="51">
        <v>2511194</v>
      </c>
      <c r="E29" s="4">
        <v>2741797.8</v>
      </c>
    </row>
    <row r="30" spans="1:5" s="19" customFormat="1" ht="16.5" outlineLevel="1">
      <c r="A30" s="27"/>
      <c r="B30" s="32" t="s">
        <v>4</v>
      </c>
      <c r="C30" s="1" t="s">
        <v>5</v>
      </c>
      <c r="D30" s="51">
        <v>2809999.3</v>
      </c>
      <c r="E30" s="4">
        <v>3037269</v>
      </c>
    </row>
    <row r="31" spans="1:5" s="19" customFormat="1" ht="150" customHeight="1">
      <c r="A31" s="27" t="s">
        <v>29</v>
      </c>
      <c r="B31" s="32" t="s">
        <v>6</v>
      </c>
      <c r="C31" s="1" t="s">
        <v>87</v>
      </c>
      <c r="D31" s="51">
        <v>3359.2</v>
      </c>
      <c r="E31" s="4">
        <v>3359.2</v>
      </c>
    </row>
    <row r="32" spans="1:5" s="19" customFormat="1" ht="168.75" customHeight="1">
      <c r="A32" s="27" t="s">
        <v>31</v>
      </c>
      <c r="B32" s="32" t="s">
        <v>7</v>
      </c>
      <c r="C32" s="1" t="s">
        <v>90</v>
      </c>
      <c r="D32" s="51">
        <v>2580.2</v>
      </c>
      <c r="E32" s="4">
        <v>2580.2</v>
      </c>
    </row>
    <row r="33" spans="1:5" s="19" customFormat="1" ht="99.75" customHeight="1">
      <c r="A33" s="27" t="s">
        <v>32</v>
      </c>
      <c r="B33" s="32" t="s">
        <v>7</v>
      </c>
      <c r="C33" s="33" t="s">
        <v>83</v>
      </c>
      <c r="D33" s="51">
        <v>62546.2</v>
      </c>
      <c r="E33" s="4">
        <v>62546.2</v>
      </c>
    </row>
    <row r="34" spans="1:5" s="19" customFormat="1" ht="82.5">
      <c r="A34" s="27" t="s">
        <v>33</v>
      </c>
      <c r="B34" s="32" t="s">
        <v>6</v>
      </c>
      <c r="C34" s="1" t="s">
        <v>30</v>
      </c>
      <c r="D34" s="51">
        <v>1279</v>
      </c>
      <c r="E34" s="4">
        <v>1279</v>
      </c>
    </row>
    <row r="35" spans="1:5" s="19" customFormat="1" ht="168.75" customHeight="1">
      <c r="A35" s="27" t="s">
        <v>34</v>
      </c>
      <c r="B35" s="32"/>
      <c r="C35" s="1" t="s">
        <v>91</v>
      </c>
      <c r="D35" s="53">
        <f>D37+D38</f>
        <v>119234</v>
      </c>
      <c r="E35" s="34">
        <f>E37+E38</f>
        <v>119234</v>
      </c>
    </row>
    <row r="36" spans="1:5" s="19" customFormat="1" ht="16.5" outlineLevel="1">
      <c r="A36" s="27"/>
      <c r="B36" s="32"/>
      <c r="C36" s="1" t="s">
        <v>1</v>
      </c>
      <c r="D36" s="51"/>
      <c r="E36" s="4"/>
    </row>
    <row r="37" spans="1:5" s="19" customFormat="1" ht="16.5" outlineLevel="1">
      <c r="A37" s="27"/>
      <c r="B37" s="32" t="s">
        <v>8</v>
      </c>
      <c r="C37" s="1" t="s">
        <v>13</v>
      </c>
      <c r="D37" s="51">
        <v>117472</v>
      </c>
      <c r="E37" s="4">
        <v>117472</v>
      </c>
    </row>
    <row r="38" spans="1:5" s="19" customFormat="1" ht="16.5" outlineLevel="1">
      <c r="A38" s="27"/>
      <c r="B38" s="32" t="s">
        <v>49</v>
      </c>
      <c r="C38" s="1" t="s">
        <v>50</v>
      </c>
      <c r="D38" s="51">
        <v>1762</v>
      </c>
      <c r="E38" s="4">
        <v>1762</v>
      </c>
    </row>
    <row r="39" spans="1:5" s="19" customFormat="1" ht="165.75" customHeight="1">
      <c r="A39" s="27" t="s">
        <v>35</v>
      </c>
      <c r="B39" s="32" t="s">
        <v>8</v>
      </c>
      <c r="C39" s="1" t="s">
        <v>56</v>
      </c>
      <c r="D39" s="51">
        <v>16408</v>
      </c>
      <c r="E39" s="4">
        <v>16408</v>
      </c>
    </row>
    <row r="40" spans="1:5" s="19" customFormat="1" ht="66">
      <c r="A40" s="27" t="s">
        <v>36</v>
      </c>
      <c r="B40" s="32" t="s">
        <v>4</v>
      </c>
      <c r="C40" s="1" t="s">
        <v>44</v>
      </c>
      <c r="D40" s="51">
        <v>49590.2</v>
      </c>
      <c r="E40" s="4">
        <v>49590.2</v>
      </c>
    </row>
    <row r="41" spans="1:5" s="19" customFormat="1" ht="115.5">
      <c r="A41" s="27" t="s">
        <v>37</v>
      </c>
      <c r="B41" s="32" t="s">
        <v>7</v>
      </c>
      <c r="C41" s="1" t="s">
        <v>67</v>
      </c>
      <c r="D41" s="51">
        <v>98542</v>
      </c>
      <c r="E41" s="4">
        <v>103471</v>
      </c>
    </row>
    <row r="42" spans="1:5" s="19" customFormat="1" ht="82.5">
      <c r="A42" s="27" t="s">
        <v>38</v>
      </c>
      <c r="B42" s="32" t="s">
        <v>7</v>
      </c>
      <c r="C42" s="1" t="s">
        <v>68</v>
      </c>
      <c r="D42" s="51">
        <v>33730.8</v>
      </c>
      <c r="E42" s="4">
        <v>35541.3</v>
      </c>
    </row>
    <row r="43" spans="1:5" s="19" customFormat="1" ht="49.5" customHeight="1">
      <c r="A43" s="35" t="s">
        <v>39</v>
      </c>
      <c r="B43" s="32" t="s">
        <v>3</v>
      </c>
      <c r="C43" s="1" t="s">
        <v>81</v>
      </c>
      <c r="D43" s="51">
        <v>532.9</v>
      </c>
      <c r="E43" s="4">
        <v>561.4</v>
      </c>
    </row>
    <row r="44" spans="1:5" s="19" customFormat="1" ht="49.5" customHeight="1">
      <c r="A44" s="35" t="s">
        <v>40</v>
      </c>
      <c r="B44" s="32" t="s">
        <v>57</v>
      </c>
      <c r="C44" s="1" t="s">
        <v>84</v>
      </c>
      <c r="D44" s="51">
        <v>534.1</v>
      </c>
      <c r="E44" s="4">
        <v>562.7</v>
      </c>
    </row>
    <row r="45" spans="1:5" s="19" customFormat="1" ht="168" customHeight="1">
      <c r="A45" s="35" t="s">
        <v>60</v>
      </c>
      <c r="B45" s="32"/>
      <c r="C45" s="1" t="s">
        <v>92</v>
      </c>
      <c r="D45" s="53">
        <f>D47+D48</f>
        <v>5760.6</v>
      </c>
      <c r="E45" s="34">
        <f>E47+E48</f>
        <v>6341.7</v>
      </c>
    </row>
    <row r="46" spans="1:5" s="19" customFormat="1" ht="16.5">
      <c r="A46" s="35"/>
      <c r="B46" s="32"/>
      <c r="C46" s="1" t="s">
        <v>1</v>
      </c>
      <c r="D46" s="51"/>
      <c r="E46" s="4"/>
    </row>
    <row r="47" spans="1:5" s="19" customFormat="1" ht="16.5">
      <c r="A47" s="35"/>
      <c r="B47" s="32" t="s">
        <v>58</v>
      </c>
      <c r="C47" s="1" t="s">
        <v>59</v>
      </c>
      <c r="D47" s="51">
        <v>2442</v>
      </c>
      <c r="E47" s="4">
        <v>2686.2</v>
      </c>
    </row>
    <row r="48" spans="1:5" s="19" customFormat="1" ht="16.5">
      <c r="A48" s="35"/>
      <c r="B48" s="32" t="s">
        <v>4</v>
      </c>
      <c r="C48" s="1" t="s">
        <v>5</v>
      </c>
      <c r="D48" s="51">
        <v>3318.6</v>
      </c>
      <c r="E48" s="4">
        <v>3655.5</v>
      </c>
    </row>
    <row r="49" spans="1:5" s="19" customFormat="1" ht="49.5">
      <c r="A49" s="35" t="s">
        <v>61</v>
      </c>
      <c r="B49" s="32" t="s">
        <v>3</v>
      </c>
      <c r="C49" s="36" t="s">
        <v>51</v>
      </c>
      <c r="D49" s="51">
        <v>532.8</v>
      </c>
      <c r="E49" s="4">
        <v>561.3</v>
      </c>
    </row>
    <row r="50" spans="1:5" s="19" customFormat="1" ht="285.75" customHeight="1">
      <c r="A50" s="35" t="s">
        <v>62</v>
      </c>
      <c r="B50" s="32"/>
      <c r="C50" s="1" t="s">
        <v>93</v>
      </c>
      <c r="D50" s="53">
        <f>D52+D53+D54+D55</f>
        <v>572742.3</v>
      </c>
      <c r="E50" s="34">
        <f>E52+E53+E54+E55</f>
        <v>610384.5</v>
      </c>
    </row>
    <row r="51" spans="1:5" s="19" customFormat="1" ht="16.5">
      <c r="A51" s="35"/>
      <c r="B51" s="32"/>
      <c r="C51" s="1" t="s">
        <v>1</v>
      </c>
      <c r="D51" s="51"/>
      <c r="E51" s="4"/>
    </row>
    <row r="52" spans="1:5" s="19" customFormat="1" ht="16.5" outlineLevel="1">
      <c r="A52" s="35"/>
      <c r="B52" s="32" t="s">
        <v>52</v>
      </c>
      <c r="C52" s="1" t="s">
        <v>53</v>
      </c>
      <c r="D52" s="51">
        <v>86983</v>
      </c>
      <c r="E52" s="4">
        <v>98454</v>
      </c>
    </row>
    <row r="53" spans="1:5" s="19" customFormat="1" ht="16.5" outlineLevel="1">
      <c r="A53" s="35"/>
      <c r="B53" s="32" t="s">
        <v>8</v>
      </c>
      <c r="C53" s="1" t="s">
        <v>13</v>
      </c>
      <c r="D53" s="51">
        <v>46016</v>
      </c>
      <c r="E53" s="4">
        <v>52940</v>
      </c>
    </row>
    <row r="54" spans="1:5" s="19" customFormat="1" ht="16.5" outlineLevel="1">
      <c r="A54" s="35"/>
      <c r="B54" s="32" t="s">
        <v>9</v>
      </c>
      <c r="C54" s="1" t="s">
        <v>12</v>
      </c>
      <c r="D54" s="51">
        <v>55725</v>
      </c>
      <c r="E54" s="4">
        <v>64346</v>
      </c>
    </row>
    <row r="55" spans="1:5" s="19" customFormat="1" ht="16.5" outlineLevel="1">
      <c r="A55" s="35"/>
      <c r="B55" s="32" t="s">
        <v>49</v>
      </c>
      <c r="C55" s="1" t="s">
        <v>50</v>
      </c>
      <c r="D55" s="51">
        <v>384018.3</v>
      </c>
      <c r="E55" s="4">
        <v>394644.5</v>
      </c>
    </row>
    <row r="56" spans="1:5" s="19" customFormat="1" ht="89.25" customHeight="1">
      <c r="A56" s="35" t="s">
        <v>63</v>
      </c>
      <c r="B56" s="32" t="s">
        <v>18</v>
      </c>
      <c r="C56" s="3" t="s">
        <v>73</v>
      </c>
      <c r="D56" s="51">
        <v>105594.8</v>
      </c>
      <c r="E56" s="4">
        <v>88921.9</v>
      </c>
    </row>
    <row r="57" spans="1:5" s="19" customFormat="1" ht="115.5" customHeight="1">
      <c r="A57" s="35" t="s">
        <v>64</v>
      </c>
      <c r="B57" s="32" t="s">
        <v>7</v>
      </c>
      <c r="C57" s="1" t="s">
        <v>69</v>
      </c>
      <c r="D57" s="51">
        <v>407.4</v>
      </c>
      <c r="E57" s="4">
        <v>431.4</v>
      </c>
    </row>
    <row r="58" spans="1:5" s="19" customFormat="1" ht="85.5" customHeight="1">
      <c r="A58" s="35" t="s">
        <v>65</v>
      </c>
      <c r="B58" s="32" t="s">
        <v>7</v>
      </c>
      <c r="C58" s="3" t="s">
        <v>55</v>
      </c>
      <c r="D58" s="51">
        <v>355.5</v>
      </c>
      <c r="E58" s="4">
        <v>373.2</v>
      </c>
    </row>
    <row r="59" spans="1:5" s="19" customFormat="1" ht="150.75" customHeight="1">
      <c r="A59" s="35" t="s">
        <v>74</v>
      </c>
      <c r="B59" s="32" t="s">
        <v>11</v>
      </c>
      <c r="C59" s="3" t="s">
        <v>71</v>
      </c>
      <c r="D59" s="51">
        <v>307</v>
      </c>
      <c r="E59" s="4">
        <v>307</v>
      </c>
    </row>
    <row r="60" spans="1:5" s="19" customFormat="1" ht="115.5">
      <c r="A60" s="35" t="s">
        <v>75</v>
      </c>
      <c r="B60" s="32" t="s">
        <v>10</v>
      </c>
      <c r="C60" s="3" t="s">
        <v>85</v>
      </c>
      <c r="D60" s="51">
        <v>142.5</v>
      </c>
      <c r="E60" s="4">
        <v>142.5</v>
      </c>
    </row>
    <row r="61" spans="1:5" s="19" customFormat="1" ht="189.75" customHeight="1">
      <c r="A61" s="35" t="s">
        <v>76</v>
      </c>
      <c r="B61" s="32" t="s">
        <v>11</v>
      </c>
      <c r="C61" s="3" t="s">
        <v>86</v>
      </c>
      <c r="D61" s="51">
        <v>1280</v>
      </c>
      <c r="E61" s="4">
        <v>0</v>
      </c>
    </row>
    <row r="62" spans="1:5" s="19" customFormat="1" ht="173.25" customHeight="1">
      <c r="A62" s="35" t="s">
        <v>77</v>
      </c>
      <c r="B62" s="32" t="s">
        <v>6</v>
      </c>
      <c r="C62" s="3" t="s">
        <v>82</v>
      </c>
      <c r="D62" s="51">
        <v>7.6</v>
      </c>
      <c r="E62" s="4">
        <v>7.6</v>
      </c>
    </row>
    <row r="63" spans="1:5" s="19" customFormat="1" ht="118.5" customHeight="1">
      <c r="A63" s="35" t="s">
        <v>78</v>
      </c>
      <c r="B63" s="32" t="s">
        <v>11</v>
      </c>
      <c r="C63" s="3" t="s">
        <v>72</v>
      </c>
      <c r="D63" s="51">
        <v>2.7</v>
      </c>
      <c r="E63" s="4">
        <v>2.7</v>
      </c>
    </row>
    <row r="64" spans="1:5" s="24" customFormat="1" ht="34.5" customHeight="1">
      <c r="A64" s="37"/>
      <c r="B64" s="38"/>
      <c r="C64" s="39" t="s">
        <v>94</v>
      </c>
      <c r="D64" s="54">
        <f>D17+D20</f>
        <v>6509703.3</v>
      </c>
      <c r="E64" s="40">
        <f>E17+E20</f>
        <v>6997353.900000002</v>
      </c>
    </row>
    <row r="65" spans="1:5" s="46" customFormat="1" ht="15.75" customHeight="1">
      <c r="A65" s="41"/>
      <c r="B65" s="42"/>
      <c r="C65" s="43"/>
      <c r="D65" s="44"/>
      <c r="E65" s="45"/>
    </row>
    <row r="66" spans="3:5" ht="15.75">
      <c r="C66" s="48"/>
      <c r="D66" s="49"/>
      <c r="E66" s="49"/>
    </row>
    <row r="67" spans="4:5" ht="15.75">
      <c r="D67" s="49"/>
      <c r="E67" s="49"/>
    </row>
    <row r="68" spans="4:5" ht="15.75">
      <c r="D68" s="49"/>
      <c r="E68" s="49"/>
    </row>
    <row r="69" spans="4:5" ht="15.75">
      <c r="D69" s="49"/>
      <c r="E69" s="49"/>
    </row>
  </sheetData>
  <sheetProtection/>
  <mergeCells count="7">
    <mergeCell ref="A14:C14"/>
    <mergeCell ref="A9:E9"/>
    <mergeCell ref="A10:E10"/>
    <mergeCell ref="A15:A16"/>
    <mergeCell ref="B15:B16"/>
    <mergeCell ref="C15:C16"/>
    <mergeCell ref="D15:E15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2013-12-19T08:24:02Z</cp:lastPrinted>
  <dcterms:created xsi:type="dcterms:W3CDTF">2009-09-25T11:04:37Z</dcterms:created>
  <dcterms:modified xsi:type="dcterms:W3CDTF">2013-12-19T08:24:26Z</dcterms:modified>
  <cp:category/>
  <cp:version/>
  <cp:contentType/>
  <cp:contentStatus/>
</cp:coreProperties>
</file>