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<sst xmlns="http://schemas.openxmlformats.org/spreadsheetml/2006/main" count="115" uniqueCount="89">
  <si>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Сумма, тыс.рублей</t>
  </si>
  <si>
    <t>в том числе: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</si>
  <si>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</si>
  <si>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</si>
  <si>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</si>
  <si>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</si>
  <si>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</si>
  <si>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</si>
  <si>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</si>
  <si>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</si>
  <si>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</si>
  <si>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</si>
  <si>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</si>
  <si>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</si>
  <si>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</si>
  <si>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</si>
  <si>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</si>
  <si>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</si>
  <si>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</si>
  <si>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</si>
  <si>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</si>
  <si>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</si>
  <si>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</si>
  <si>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</si>
  <si>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</si>
  <si>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</si>
  <si>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</si>
  <si>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</si>
  <si>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</si>
  <si>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</si>
  <si>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</si>
  <si>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</si>
  <si>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</si>
  <si>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</si>
  <si>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</si>
  <si>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</si>
  <si>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</si>
  <si>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</si>
  <si>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</si>
  <si>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</si>
  <si>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</si>
  <si>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</si>
  <si>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2014 год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</si>
  <si>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</si>
  <si>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</si>
  <si>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</si>
  <si>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</si>
  <si>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</si>
  <si>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государственных полномочий по поддержке сельскохозяйственного производства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</si>
  <si>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</si>
  <si>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</si>
  <si>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</si>
  <si>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</si>
  <si>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</si>
  <si>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</si>
  <si>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</si>
  <si>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</si>
  <si>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</si>
  <si>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</si>
  <si>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2015 год</t>
  </si>
  <si>
    <t>Субвенции на осуществление государственных полномочий в рамках реализации мероприятий долгосрочной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2013-2020 годы по повышению финансовой устойчивости малых форм хозяйствования на селе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</si>
  <si>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</si>
  <si>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Субвенций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</si>
  <si>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 - всего,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</si>
  <si>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</si>
  <si>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 xml:space="preserve">Субвенции 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</si>
  <si>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</si>
  <si>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</si>
  <si>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</si>
  <si>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</si>
  <si>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</si>
  <si>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</si>
  <si>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</si>
  <si>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</si>
  <si>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</si>
  <si>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</si>
  <si>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 xml:space="preserve"> за счёт средств, передаваемых из краевого бюджета в 2014 и 2015 годах в соответствии с Законом Краснодарского края «О краевом бюджете на 2013 год и на плановый период 2014 и 2015 годов»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</si>
  <si>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реализую-щих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</si>
  <si>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(попе-чительством)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</si>
  <si>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причита-ющегося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</si>
  <si>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-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</si>
  <si>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феде-ральным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онколо-гических диспансерах и других специализированных медицинских учреждениях) в Краснодарском крае, - всего,</t>
  </si>
  <si>
    <t>Субвенции на осуществление отдельных государственных полномочий по обеспечению выплаты ежемесячного вознаграждения патро-натным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</si>
  <si>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Всего расходов за счёт средств, передаваемых из краевого бюджета в 2014, 2015 годах</t>
  </si>
  <si>
    <t xml:space="preserve">                                                                                        от  04.12.2012   № 38 п.1</t>
  </si>
  <si>
    <t xml:space="preserve">                                                                                       «ПРИЛОЖЕНИЕ № 22</t>
  </si>
  <si>
    <t>»</t>
  </si>
  <si>
    <t xml:space="preserve">                                                                                        ПРИЛОЖЕНИЕ № 18</t>
  </si>
  <si>
    <t xml:space="preserve">                                                                                        от  28.02.2013  №  43 п.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</si>
</sst>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</numFmts>
  <fonts count="3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/>
    </xf>
    <xf numFmtId="0" fontId="17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justify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 wrapText="1"/>
    </xf>
    <xf numFmtId="0" fontId="14" fillId="0" borderId="11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justify" wrapText="1"/>
    </xf>
    <xf numFmtId="0" fontId="15" fillId="0" borderId="10" xfId="0" applyNumberFormat="1" applyFont="1" applyFill="1" applyBorder="1" applyAlignment="1">
      <alignment horizontal="justify" wrapText="1"/>
    </xf>
    <xf numFmtId="0" fontId="15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justify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68" fontId="15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168" fontId="14" fillId="0" borderId="14" xfId="0" applyNumberFormat="1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49" fontId="15" fillId="0" borderId="11" xfId="0" applyNumberFormat="1" applyFont="1" applyFill="1" applyBorder="1" applyAlignment="1">
      <alignment horizontal="center" vertical="top"/>
    </xf>
    <xf numFmtId="168" fontId="17" fillId="0" borderId="10" xfId="0" applyNumberFormat="1" applyFont="1" applyFill="1" applyBorder="1" applyAlignment="1">
      <alignment/>
    </xf>
    <xf numFmtId="168" fontId="15" fillId="0" borderId="14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69" fontId="10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justify" wrapText="1"/>
    </xf>
    <xf numFmtId="168" fontId="14" fillId="0" borderId="17" xfId="0" applyNumberFormat="1" applyFont="1" applyFill="1" applyBorder="1" applyAlignment="1">
      <alignment/>
    </xf>
    <xf numFmtId="168" fontId="14" fillId="0" borderId="18" xfId="0" applyNumberFormat="1" applyFont="1" applyFill="1" applyBorder="1" applyAlignment="1">
      <alignment/>
    </xf>
    <xf numFmtId="168" fontId="14" fillId="0" borderId="19" xfId="0" applyNumberFormat="1" applyFont="1" applyFill="1" applyBorder="1" applyAlignment="1">
      <alignment/>
    </xf>
    <xf numFmtId="174" fontId="15" fillId="0" borderId="14" xfId="0" applyNumberFormat="1" applyFont="1" applyFill="1" applyBorder="1" applyAlignment="1">
      <alignment/>
    </xf>
    <xf numFmtId="174" fontId="17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69" zoomScaleNormal="69" workbookViewId="0" topLeftCell="A1">
      <selection activeCell="A61" sqref="A61:E83"/>
    </sheetView>
  </sheetViews>
  <sheetFormatPr defaultColWidth="9.00390625" defaultRowHeight="12.75" outlineLevelRow="1" outlineLevelCol="1"/>
  <cols>
    <col min="1" max="1" width="5.125" style="10" customWidth="1" outlineLevel="1"/>
    <col min="2" max="2" width="6.25390625" style="13" customWidth="1" outlineLevel="1"/>
    <col min="3" max="3" width="53.00390625" style="12" customWidth="1"/>
    <col min="4" max="5" width="14.125" style="39" customWidth="1" outlineLevel="1"/>
    <col min="6" max="6" width="3.00390625" style="17" customWidth="1"/>
    <col min="7" max="16384" width="9.125" style="17" customWidth="1"/>
  </cols>
  <sheetData>
    <row r="1" spans="1:5" s="16" customFormat="1" ht="18.75" outlineLevel="1">
      <c r="A1" s="3"/>
      <c r="B1" s="4"/>
      <c r="C1" s="5" t="s">
        <v>87</v>
      </c>
      <c r="D1" s="33"/>
      <c r="E1" s="33"/>
    </row>
    <row r="2" spans="1:5" s="16" customFormat="1" ht="18.75" outlineLevel="1">
      <c r="A2" s="3"/>
      <c r="B2" s="4"/>
      <c r="C2" s="5" t="s">
        <v>51</v>
      </c>
      <c r="D2" s="33"/>
      <c r="E2" s="33"/>
    </row>
    <row r="3" spans="1:5" s="16" customFormat="1" ht="18.75" outlineLevel="1">
      <c r="A3" s="3"/>
      <c r="B3" s="4"/>
      <c r="C3" s="5" t="s">
        <v>50</v>
      </c>
      <c r="D3" s="33"/>
      <c r="E3" s="33"/>
    </row>
    <row r="4" spans="1:5" s="16" customFormat="1" ht="18.75" outlineLevel="1">
      <c r="A4" s="3"/>
      <c r="B4" s="4"/>
      <c r="C4" s="6" t="s">
        <v>88</v>
      </c>
      <c r="D4" s="33"/>
      <c r="E4" s="33"/>
    </row>
    <row r="5" spans="1:5" s="16" customFormat="1" ht="18.75" outlineLevel="1">
      <c r="A5" s="3"/>
      <c r="B5" s="4"/>
      <c r="C5" s="7"/>
      <c r="D5" s="33"/>
      <c r="E5" s="33"/>
    </row>
    <row r="6" spans="1:5" s="16" customFormat="1" ht="18.75" outlineLevel="1">
      <c r="A6" s="3"/>
      <c r="B6" s="4"/>
      <c r="C6" s="5" t="s">
        <v>85</v>
      </c>
      <c r="D6" s="33"/>
      <c r="E6" s="33"/>
    </row>
    <row r="7" spans="1:5" s="16" customFormat="1" ht="18.75" outlineLevel="1">
      <c r="A7" s="3"/>
      <c r="B7" s="4"/>
      <c r="C7" s="5" t="s">
        <v>51</v>
      </c>
      <c r="D7" s="33"/>
      <c r="E7" s="33"/>
    </row>
    <row r="8" spans="1:5" s="16" customFormat="1" ht="18.75" outlineLevel="1">
      <c r="A8" s="3"/>
      <c r="B8" s="4"/>
      <c r="C8" s="5" t="s">
        <v>50</v>
      </c>
      <c r="D8" s="33"/>
      <c r="E8" s="33"/>
    </row>
    <row r="9" spans="1:5" s="16" customFormat="1" ht="18.75" outlineLevel="1">
      <c r="A9" s="3"/>
      <c r="B9" s="4"/>
      <c r="C9" s="6" t="s">
        <v>84</v>
      </c>
      <c r="D9" s="33"/>
      <c r="E9" s="33"/>
    </row>
    <row r="10" spans="1:5" s="16" customFormat="1" ht="18.75" outlineLevel="1">
      <c r="A10" s="3"/>
      <c r="B10" s="4"/>
      <c r="C10" s="7"/>
      <c r="D10" s="33"/>
      <c r="E10" s="33"/>
    </row>
    <row r="11" spans="1:9" s="16" customFormat="1" ht="18.75">
      <c r="A11" s="59" t="s">
        <v>75</v>
      </c>
      <c r="B11" s="59"/>
      <c r="C11" s="59"/>
      <c r="D11" s="59"/>
      <c r="E11" s="59"/>
      <c r="F11" s="29"/>
      <c r="G11" s="29"/>
      <c r="H11" s="29"/>
      <c r="I11" s="29"/>
    </row>
    <row r="12" spans="1:7" s="16" customFormat="1" ht="56.25" customHeight="1" outlineLevel="1">
      <c r="A12" s="60" t="s">
        <v>76</v>
      </c>
      <c r="B12" s="60"/>
      <c r="C12" s="60"/>
      <c r="D12" s="60"/>
      <c r="E12" s="60"/>
      <c r="F12" s="30"/>
      <c r="G12" s="30"/>
    </row>
    <row r="13" spans="1:5" ht="18.75" outlineLevel="1">
      <c r="A13" s="8"/>
      <c r="B13" s="9"/>
      <c r="C13" s="9"/>
      <c r="D13" s="9"/>
      <c r="E13" s="9"/>
    </row>
    <row r="14" spans="1:5" ht="15.75">
      <c r="A14" s="57"/>
      <c r="B14" s="57"/>
      <c r="C14" s="58"/>
      <c r="D14" s="34"/>
      <c r="E14" s="34"/>
    </row>
    <row r="15" spans="1:5" s="45" customFormat="1" ht="25.5" customHeight="1">
      <c r="A15" s="61" t="s">
        <v>17</v>
      </c>
      <c r="B15" s="61" t="s">
        <v>16</v>
      </c>
      <c r="C15" s="61" t="s">
        <v>3</v>
      </c>
      <c r="D15" s="62" t="s">
        <v>0</v>
      </c>
      <c r="E15" s="63"/>
    </row>
    <row r="16" spans="1:5" s="45" customFormat="1" ht="34.5" customHeight="1">
      <c r="A16" s="61"/>
      <c r="B16" s="61"/>
      <c r="C16" s="61"/>
      <c r="D16" s="46" t="s">
        <v>42</v>
      </c>
      <c r="E16" s="46" t="s">
        <v>59</v>
      </c>
    </row>
    <row r="17" spans="1:5" ht="36.75" customHeight="1">
      <c r="A17" s="48" t="s">
        <v>22</v>
      </c>
      <c r="B17" s="49"/>
      <c r="C17" s="50" t="s">
        <v>23</v>
      </c>
      <c r="D17" s="51">
        <f>D19</f>
        <v>50206</v>
      </c>
      <c r="E17" s="52">
        <f>E19</f>
        <v>50087.9</v>
      </c>
    </row>
    <row r="18" spans="1:5" ht="16.5">
      <c r="A18" s="22"/>
      <c r="B18" s="23"/>
      <c r="C18" s="15" t="s">
        <v>1</v>
      </c>
      <c r="D18" s="35"/>
      <c r="E18" s="54"/>
    </row>
    <row r="19" spans="1:5" ht="33">
      <c r="A19" s="24"/>
      <c r="B19" s="23" t="s">
        <v>18</v>
      </c>
      <c r="C19" s="15" t="s">
        <v>52</v>
      </c>
      <c r="D19" s="35">
        <v>50206</v>
      </c>
      <c r="E19" s="54">
        <v>50087.9</v>
      </c>
    </row>
    <row r="20" spans="1:5" ht="37.5" customHeight="1">
      <c r="A20" s="19" t="s">
        <v>20</v>
      </c>
      <c r="B20" s="20"/>
      <c r="C20" s="21" t="s">
        <v>21</v>
      </c>
      <c r="D20" s="36">
        <f>D22+D23+D24+D25+D26+D27+D31+D32+D33+D34+D35+D39+D40+D41+D42+D43+D44+D45+D49+D50+D56+D57+D58</f>
        <v>3413707.7999999993</v>
      </c>
      <c r="E20" s="37">
        <f>E22+E23+E24+E25+E26+E27+E31+E32+E33+E34+E35+E39+E40+E41+E42+E43+E44+E45+E49+E50+E56+E57+E58</f>
        <v>3625188.9</v>
      </c>
    </row>
    <row r="21" spans="1:5" ht="16.5">
      <c r="A21" s="24"/>
      <c r="B21" s="23"/>
      <c r="C21" s="15" t="s">
        <v>1</v>
      </c>
      <c r="D21" s="35"/>
      <c r="E21" s="54"/>
    </row>
    <row r="22" spans="1:5" ht="66">
      <c r="A22" s="24" t="s">
        <v>24</v>
      </c>
      <c r="B22" s="25" t="s">
        <v>4</v>
      </c>
      <c r="C22" s="15" t="s">
        <v>2</v>
      </c>
      <c r="D22" s="35">
        <v>11157.1</v>
      </c>
      <c r="E22" s="54">
        <v>11157.1</v>
      </c>
    </row>
    <row r="23" spans="1:5" ht="66">
      <c r="A23" s="24" t="s">
        <v>25</v>
      </c>
      <c r="B23" s="25" t="s">
        <v>4</v>
      </c>
      <c r="C23" s="15" t="s">
        <v>43</v>
      </c>
      <c r="D23" s="35">
        <v>147</v>
      </c>
      <c r="E23" s="54">
        <v>147</v>
      </c>
    </row>
    <row r="24" spans="1:5" ht="66">
      <c r="A24" s="24" t="s">
        <v>26</v>
      </c>
      <c r="B24" s="25" t="s">
        <v>66</v>
      </c>
      <c r="C24" s="15" t="s">
        <v>44</v>
      </c>
      <c r="D24" s="35">
        <v>35376</v>
      </c>
      <c r="E24" s="54">
        <v>35376</v>
      </c>
    </row>
    <row r="25" spans="1:5" ht="66">
      <c r="A25" s="24" t="s">
        <v>27</v>
      </c>
      <c r="B25" s="25" t="s">
        <v>4</v>
      </c>
      <c r="C25" s="15" t="s">
        <v>45</v>
      </c>
      <c r="D25" s="35">
        <v>5208.5</v>
      </c>
      <c r="E25" s="54">
        <v>5208.5</v>
      </c>
    </row>
    <row r="26" spans="1:5" ht="99">
      <c r="A26" s="24" t="s">
        <v>28</v>
      </c>
      <c r="B26" s="25" t="s">
        <v>19</v>
      </c>
      <c r="C26" s="15" t="s">
        <v>53</v>
      </c>
      <c r="D26" s="35">
        <v>35.2</v>
      </c>
      <c r="E26" s="54">
        <v>35.2</v>
      </c>
    </row>
    <row r="27" spans="1:5" s="1" customFormat="1" ht="165">
      <c r="A27" s="24" t="s">
        <v>29</v>
      </c>
      <c r="B27" s="25"/>
      <c r="C27" s="27" t="s">
        <v>65</v>
      </c>
      <c r="D27" s="35">
        <f>D29+D30</f>
        <v>2284341.5</v>
      </c>
      <c r="E27" s="44">
        <f>E29+E30</f>
        <v>2466691.8</v>
      </c>
    </row>
    <row r="28" spans="1:5" s="1" customFormat="1" ht="16.5" outlineLevel="1">
      <c r="A28" s="24"/>
      <c r="B28" s="25"/>
      <c r="C28" s="15" t="s">
        <v>1</v>
      </c>
      <c r="D28" s="35"/>
      <c r="E28" s="54"/>
    </row>
    <row r="29" spans="1:5" s="1" customFormat="1" ht="16.5" outlineLevel="1">
      <c r="A29" s="24"/>
      <c r="B29" s="25" t="s">
        <v>5</v>
      </c>
      <c r="C29" s="15" t="s">
        <v>7</v>
      </c>
      <c r="D29" s="35">
        <v>2262430.9</v>
      </c>
      <c r="E29" s="54">
        <v>2443006.5</v>
      </c>
    </row>
    <row r="30" spans="1:5" s="1" customFormat="1" ht="16.5" outlineLevel="1">
      <c r="A30" s="24"/>
      <c r="B30" s="25" t="s">
        <v>6</v>
      </c>
      <c r="C30" s="15" t="s">
        <v>8</v>
      </c>
      <c r="D30" s="35">
        <v>21910.6</v>
      </c>
      <c r="E30" s="54">
        <v>23685.3</v>
      </c>
    </row>
    <row r="31" spans="1:5" ht="148.5">
      <c r="A31" s="24" t="s">
        <v>30</v>
      </c>
      <c r="B31" s="25" t="s">
        <v>9</v>
      </c>
      <c r="C31" s="15" t="s">
        <v>46</v>
      </c>
      <c r="D31" s="35">
        <v>3031.1</v>
      </c>
      <c r="E31" s="54">
        <v>3031.1</v>
      </c>
    </row>
    <row r="32" spans="1:5" ht="165">
      <c r="A32" s="24" t="s">
        <v>32</v>
      </c>
      <c r="B32" s="25" t="s">
        <v>10</v>
      </c>
      <c r="C32" s="15" t="s">
        <v>62</v>
      </c>
      <c r="D32" s="35">
        <v>1985.5</v>
      </c>
      <c r="E32" s="54">
        <v>1985.5</v>
      </c>
    </row>
    <row r="33" spans="1:5" s="1" customFormat="1" ht="132">
      <c r="A33" s="24" t="s">
        <v>33</v>
      </c>
      <c r="B33" s="25" t="s">
        <v>10</v>
      </c>
      <c r="C33" s="27" t="s">
        <v>77</v>
      </c>
      <c r="D33" s="35">
        <v>67814.8</v>
      </c>
      <c r="E33" s="54">
        <v>67814.8</v>
      </c>
    </row>
    <row r="34" spans="1:5" ht="82.5">
      <c r="A34" s="24" t="s">
        <v>34</v>
      </c>
      <c r="B34" s="25" t="s">
        <v>9</v>
      </c>
      <c r="C34" s="15" t="s">
        <v>31</v>
      </c>
      <c r="D34" s="35">
        <v>3517</v>
      </c>
      <c r="E34" s="54">
        <v>3517</v>
      </c>
    </row>
    <row r="35" spans="1:5" ht="181.5">
      <c r="A35" s="24" t="s">
        <v>35</v>
      </c>
      <c r="B35" s="25"/>
      <c r="C35" s="15" t="s">
        <v>63</v>
      </c>
      <c r="D35" s="35">
        <f>D37+D38</f>
        <v>89973</v>
      </c>
      <c r="E35" s="44">
        <f>E37+E38</f>
        <v>89973</v>
      </c>
    </row>
    <row r="36" spans="1:5" ht="16.5" outlineLevel="1">
      <c r="A36" s="24"/>
      <c r="B36" s="25"/>
      <c r="C36" s="15" t="s">
        <v>1</v>
      </c>
      <c r="D36" s="43"/>
      <c r="E36" s="55"/>
    </row>
    <row r="37" spans="1:5" ht="16.5" outlineLevel="1">
      <c r="A37" s="24"/>
      <c r="B37" s="25" t="s">
        <v>11</v>
      </c>
      <c r="C37" s="15" t="s">
        <v>15</v>
      </c>
      <c r="D37" s="43">
        <v>88643.4</v>
      </c>
      <c r="E37" s="55">
        <v>88643.4</v>
      </c>
    </row>
    <row r="38" spans="1:5" ht="16.5" outlineLevel="1">
      <c r="A38" s="24"/>
      <c r="B38" s="25" t="s">
        <v>54</v>
      </c>
      <c r="C38" s="15" t="s">
        <v>55</v>
      </c>
      <c r="D38" s="43">
        <v>1329.6</v>
      </c>
      <c r="E38" s="55">
        <v>1329.6</v>
      </c>
    </row>
    <row r="39" spans="1:5" ht="172.5" customHeight="1">
      <c r="A39" s="24" t="s">
        <v>36</v>
      </c>
      <c r="B39" s="25" t="s">
        <v>11</v>
      </c>
      <c r="C39" s="15" t="s">
        <v>64</v>
      </c>
      <c r="D39" s="35">
        <v>16408</v>
      </c>
      <c r="E39" s="54">
        <v>16408</v>
      </c>
    </row>
    <row r="40" spans="1:5" ht="66">
      <c r="A40" s="24" t="s">
        <v>37</v>
      </c>
      <c r="B40" s="25" t="s">
        <v>5</v>
      </c>
      <c r="C40" s="15" t="s">
        <v>47</v>
      </c>
      <c r="D40" s="35">
        <v>47303.9</v>
      </c>
      <c r="E40" s="54">
        <v>47303.9</v>
      </c>
    </row>
    <row r="41" spans="1:5" s="2" customFormat="1" ht="115.5">
      <c r="A41" s="24" t="s">
        <v>38</v>
      </c>
      <c r="B41" s="25" t="s">
        <v>10</v>
      </c>
      <c r="C41" s="15" t="s">
        <v>78</v>
      </c>
      <c r="D41" s="35">
        <v>94080</v>
      </c>
      <c r="E41" s="54">
        <v>98783.7</v>
      </c>
    </row>
    <row r="42" spans="1:5" s="2" customFormat="1" ht="82.5">
      <c r="A42" s="24" t="s">
        <v>39</v>
      </c>
      <c r="B42" s="25" t="s">
        <v>10</v>
      </c>
      <c r="C42" s="15" t="s">
        <v>79</v>
      </c>
      <c r="D42" s="35">
        <v>25701.8</v>
      </c>
      <c r="E42" s="54">
        <v>25701.8</v>
      </c>
    </row>
    <row r="43" spans="1:5" ht="49.5">
      <c r="A43" s="42" t="s">
        <v>40</v>
      </c>
      <c r="B43" s="25" t="s">
        <v>4</v>
      </c>
      <c r="C43" s="15" t="s">
        <v>48</v>
      </c>
      <c r="D43" s="35">
        <v>472.6</v>
      </c>
      <c r="E43" s="54">
        <v>472.6</v>
      </c>
    </row>
    <row r="44" spans="1:5" ht="59.25" customHeight="1">
      <c r="A44" s="42" t="s">
        <v>41</v>
      </c>
      <c r="B44" s="25" t="s">
        <v>66</v>
      </c>
      <c r="C44" s="15" t="s">
        <v>49</v>
      </c>
      <c r="D44" s="35">
        <v>473.5</v>
      </c>
      <c r="E44" s="54">
        <v>473.5</v>
      </c>
    </row>
    <row r="45" spans="1:5" ht="181.5">
      <c r="A45" s="42" t="s">
        <v>69</v>
      </c>
      <c r="B45" s="25"/>
      <c r="C45" s="15" t="s">
        <v>80</v>
      </c>
      <c r="D45" s="35">
        <f>D47+D48</f>
        <v>6205.8</v>
      </c>
      <c r="E45" s="44">
        <f>E47+E48</f>
        <v>6942.1</v>
      </c>
    </row>
    <row r="46" spans="1:5" ht="16.5">
      <c r="A46" s="42"/>
      <c r="B46" s="25"/>
      <c r="C46" s="15" t="s">
        <v>1</v>
      </c>
      <c r="D46" s="35"/>
      <c r="E46" s="54"/>
    </row>
    <row r="47" spans="1:5" ht="16.5">
      <c r="A47" s="42"/>
      <c r="B47" s="25" t="s">
        <v>67</v>
      </c>
      <c r="C47" s="15" t="s">
        <v>68</v>
      </c>
      <c r="D47" s="35">
        <v>2480.3</v>
      </c>
      <c r="E47" s="54">
        <v>2777.9</v>
      </c>
    </row>
    <row r="48" spans="1:5" ht="16.5">
      <c r="A48" s="42"/>
      <c r="B48" s="25" t="s">
        <v>5</v>
      </c>
      <c r="C48" s="15" t="s">
        <v>7</v>
      </c>
      <c r="D48" s="35">
        <v>3725.5</v>
      </c>
      <c r="E48" s="54">
        <v>4164.2</v>
      </c>
    </row>
    <row r="49" spans="1:5" ht="49.5">
      <c r="A49" s="42" t="s">
        <v>70</v>
      </c>
      <c r="B49" s="25" t="s">
        <v>4</v>
      </c>
      <c r="C49" s="26" t="s">
        <v>56</v>
      </c>
      <c r="D49" s="35">
        <v>472.4</v>
      </c>
      <c r="E49" s="54">
        <v>472.4</v>
      </c>
    </row>
    <row r="50" spans="1:5" ht="285.75" customHeight="1">
      <c r="A50" s="42" t="s">
        <v>71</v>
      </c>
      <c r="B50" s="25"/>
      <c r="C50" s="15" t="s">
        <v>81</v>
      </c>
      <c r="D50" s="35">
        <f>D52+D53+D54+D55</f>
        <v>716644.1</v>
      </c>
      <c r="E50" s="44">
        <f>E52+E53+E54+E55</f>
        <v>740243.5</v>
      </c>
    </row>
    <row r="51" spans="1:5" ht="16.5">
      <c r="A51" s="42"/>
      <c r="B51" s="25"/>
      <c r="C51" s="15" t="s">
        <v>1</v>
      </c>
      <c r="D51" s="35"/>
      <c r="E51" s="54"/>
    </row>
    <row r="52" spans="1:5" ht="16.5" outlineLevel="1">
      <c r="A52" s="42"/>
      <c r="B52" s="25" t="s">
        <v>57</v>
      </c>
      <c r="C52" s="14" t="s">
        <v>58</v>
      </c>
      <c r="D52" s="35">
        <v>106337</v>
      </c>
      <c r="E52" s="54">
        <v>133018.5</v>
      </c>
    </row>
    <row r="53" spans="1:5" ht="16.5" outlineLevel="1">
      <c r="A53" s="42"/>
      <c r="B53" s="25" t="s">
        <v>11</v>
      </c>
      <c r="C53" s="14" t="s">
        <v>15</v>
      </c>
      <c r="D53" s="35">
        <v>25859</v>
      </c>
      <c r="E53" s="54">
        <v>26849</v>
      </c>
    </row>
    <row r="54" spans="1:5" ht="16.5" outlineLevel="1">
      <c r="A54" s="42"/>
      <c r="B54" s="25" t="s">
        <v>12</v>
      </c>
      <c r="C54" s="14" t="s">
        <v>14</v>
      </c>
      <c r="D54" s="35">
        <v>36610.1</v>
      </c>
      <c r="E54" s="54">
        <v>23999</v>
      </c>
    </row>
    <row r="55" spans="1:5" ht="16.5" outlineLevel="1">
      <c r="A55" s="42"/>
      <c r="B55" s="25" t="s">
        <v>54</v>
      </c>
      <c r="C55" s="14" t="s">
        <v>55</v>
      </c>
      <c r="D55" s="35">
        <v>547838</v>
      </c>
      <c r="E55" s="54">
        <v>556377</v>
      </c>
    </row>
    <row r="56" spans="1:5" ht="148.5">
      <c r="A56" s="42" t="s">
        <v>72</v>
      </c>
      <c r="B56" s="25" t="s">
        <v>13</v>
      </c>
      <c r="C56" s="14" t="s">
        <v>60</v>
      </c>
      <c r="D56" s="35">
        <v>52.1</v>
      </c>
      <c r="E56" s="54">
        <v>59.6</v>
      </c>
    </row>
    <row r="57" spans="1:5" ht="115.5">
      <c r="A57" s="42" t="s">
        <v>73</v>
      </c>
      <c r="B57" s="25" t="s">
        <v>10</v>
      </c>
      <c r="C57" s="14" t="s">
        <v>82</v>
      </c>
      <c r="D57" s="35">
        <v>1630.1</v>
      </c>
      <c r="E57" s="54">
        <v>1630.1</v>
      </c>
    </row>
    <row r="58" spans="1:5" ht="94.5" customHeight="1">
      <c r="A58" s="42" t="s">
        <v>74</v>
      </c>
      <c r="B58" s="25" t="s">
        <v>10</v>
      </c>
      <c r="C58" s="47" t="s">
        <v>61</v>
      </c>
      <c r="D58" s="35">
        <v>1676.8</v>
      </c>
      <c r="E58" s="54">
        <v>1760.7</v>
      </c>
    </row>
    <row r="59" spans="1:6" ht="34.5" customHeight="1">
      <c r="A59" s="28"/>
      <c r="B59" s="31"/>
      <c r="C59" s="32" t="s">
        <v>83</v>
      </c>
      <c r="D59" s="38">
        <f>D17+D20</f>
        <v>3463913.7999999993</v>
      </c>
      <c r="E59" s="53">
        <f>E17+E20</f>
        <v>3675276.8</v>
      </c>
      <c r="F59" s="56" t="s">
        <v>86</v>
      </c>
    </row>
    <row r="60" spans="2:5" ht="15.75" customHeight="1">
      <c r="B60" s="11"/>
      <c r="E60" s="40"/>
    </row>
    <row r="61" spans="3:5" ht="15.75">
      <c r="C61" s="18"/>
      <c r="D61" s="41"/>
      <c r="E61" s="41"/>
    </row>
    <row r="62" spans="4:5" ht="15.75">
      <c r="D62" s="41"/>
      <c r="E62" s="41"/>
    </row>
    <row r="63" spans="4:5" ht="15.75">
      <c r="D63" s="41"/>
      <c r="E63" s="41"/>
    </row>
    <row r="64" spans="4:5" ht="15.75">
      <c r="D64" s="41"/>
      <c r="E64" s="41"/>
    </row>
  </sheetData>
  <sheetProtection/>
  <mergeCells count="7">
    <mergeCell ref="A14:C14"/>
    <mergeCell ref="A11:E11"/>
    <mergeCell ref="A12:E12"/>
    <mergeCell ref="A15:A16"/>
    <mergeCell ref="B15:B16"/>
    <mergeCell ref="C15:C16"/>
    <mergeCell ref="D15:E15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2013-03-11T05:47:39Z</cp:lastPrinted>
  <dcterms:created xsi:type="dcterms:W3CDTF">2009-09-25T11:04:37Z</dcterms:created>
  <dcterms:modified xsi:type="dcterms:W3CDTF">2013-03-11T05:47:54Z</dcterms:modified>
  <cp:category/>
  <cp:version/>
  <cp:contentType/>
  <cp:contentStatus/>
</cp:coreProperties>
</file>