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60" windowWidth="14850" windowHeight="423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<sst xmlns="http://schemas.openxmlformats.org/spreadsheetml/2006/main" count="203" uniqueCount="149">
  <si>
    <t>в том числе:</t>
  </si>
  <si>
    <t>Субвенции на 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средствами и изделиями медицинского назначения</t>
  </si>
  <si>
    <t xml:space="preserve">Субвенции  на осуществление отдельных государственных полномочий по предоставлению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случаях зубопротезирования </t>
  </si>
  <si>
    <t>Субвенции на осуществление государственных полномочий Краснодарского края по созданию и организации деятельности комиссий по делам несовершеннолетних и защите их прав</t>
  </si>
  <si>
    <t>Субвенции  на осуществление государственных полномочий по организации и осуществлению деятельности по опеке и попечительству в отношении несовершеннолетних</t>
  </si>
  <si>
    <t>Субвенции  на осуществление отдельных государственных полномочий по предоставлению дополнительных льгот донорам крови в Краснодарском крае (дополнительная денежная компенсация на усиленное питание доноров)</t>
  </si>
  <si>
    <t>Наименование</t>
  </si>
  <si>
    <t>РАСХОДЫ,</t>
  </si>
  <si>
    <t>0104</t>
  </si>
  <si>
    <t>0702</t>
  </si>
  <si>
    <t>0709</t>
  </si>
  <si>
    <t>Общее образование</t>
  </si>
  <si>
    <t>Другие вопросы в области образования</t>
  </si>
  <si>
    <t>0705</t>
  </si>
  <si>
    <t>Профессиональная подготовка, переподготовка и повышение квалификации</t>
  </si>
  <si>
    <t>1003</t>
  </si>
  <si>
    <t>1004</t>
  </si>
  <si>
    <t>0902</t>
  </si>
  <si>
    <t>0904</t>
  </si>
  <si>
    <t>0901</t>
  </si>
  <si>
    <t>Стационарная медицинская помощь</t>
  </si>
  <si>
    <t>0707</t>
  </si>
  <si>
    <t>0405</t>
  </si>
  <si>
    <t>Скорая медицинская помощь</t>
  </si>
  <si>
    <t>Амбулаторная помощь</t>
  </si>
  <si>
    <t>Код</t>
  </si>
  <si>
    <t>№ п/п</t>
  </si>
  <si>
    <t>Сумма, тыс.рублей</t>
  </si>
  <si>
    <t>Субвенции на осуществление отдельных государственных полномочий по ведению учёта граждан отдельных категорий в качестве нуждающихся в жилых помещениях</t>
  </si>
  <si>
    <t>Субвенции  на осуществление отдельных государственных полномочий по обеспечению оплаты труда приёмных родителей в виде ежемесячного вознаграждения, причитающегося приёмным родителям за оказание услуг по воспитанию приёмных детей</t>
  </si>
  <si>
    <t>Субвенции на осуществление государственных полномочий по поддержке сельскохозяйственного производства</t>
  </si>
  <si>
    <t xml:space="preserve"> передаваемые из краевого бюджета в 2011 году в соответствии с Законом Краснодарского края «О краевом бюджете на 2011 год и на плановый период 2012 и 2013 годов»</t>
  </si>
  <si>
    <t>1301</t>
  </si>
  <si>
    <t>0501</t>
  </si>
  <si>
    <t>0113</t>
  </si>
  <si>
    <t>Субвенции на осуществление отдельных государственных полномочий по предоставлению ежемесячных денежных выплат на содержание детей-сирот и детей, оставшихся без попечения родителей, находящихся под опекой (попечительством) или переданных на воспитание в приёмные семьи</t>
  </si>
  <si>
    <t xml:space="preserve">Субвенции на исполнение  отдельных государственных полномочий по осуществлению денежных выплат медицинскому персоналу фельдшерско-акушерских пунктов, врачам, фельдшерам (акушеркам) и медицинским сёстрам скорой медицинской помощи - всего, </t>
  </si>
  <si>
    <t xml:space="preserve">Субвенции на обеспечение реализации основных обще-образовательных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 - всего, </t>
  </si>
  <si>
    <t xml:space="preserve">Субвенции на осуществление отдельных государственных полномочий по выплате ежемесячного денежного вознаграждения  за классное руководство </t>
  </si>
  <si>
    <t>Субвенции на осуществление отдельных государственных полномочий по организации отдыха и оздоровления детей-сирот и детей, оставшихся без попечения родителей, находящихся под опекой (попечительством), в приёмных семьях (в том числе кровных детей), а также организация подвоза детей к месту отдыха и обратно в рамках реализации краевой целевой программы "Дети Кубани" на 2009—2013 годы</t>
  </si>
  <si>
    <t>Обслуживание  государственного внутреннего и муниципального долга</t>
  </si>
  <si>
    <t>Субвенции на осуществление государственных полномочий по реализации долгосрочной краевой целевой программы "Развитие малых форм хозяйствования в АПК на территории Краснодарского края" на 2010-2012 годы</t>
  </si>
  <si>
    <t>»</t>
  </si>
  <si>
    <t xml:space="preserve">Субвенции на осуществление отдельных государственных полномочий по регулированию тарифов организаций коммунального комплекса </t>
  </si>
  <si>
    <t xml:space="preserve">Субвенции на осуществление отдельных государственных полномочий по подготовке и проведению Всероссийской переписи населения 2010 года </t>
  </si>
  <si>
    <t>Всего расходов, передаваемых из краевого бюджета в 2011 году</t>
  </si>
  <si>
    <t>Субсидии на реализацию краевой целевой программы "Газификация Краснодарского края" на 2007-2011 годы</t>
  </si>
  <si>
    <t xml:space="preserve">Субсидии на реализацию долгосрочной краевой целевой программы "Содействие субъектам физической культуры и спорта и развитие массового спорта на Кубани" на 2009 - 2011 годы           </t>
  </si>
  <si>
    <t>0502</t>
  </si>
  <si>
    <t>0701</t>
  </si>
  <si>
    <t>0503</t>
  </si>
  <si>
    <t xml:space="preserve">Иные межбюджетные трансферты на премирование победителей краевого конкурса на звание "Самый благоустроенный город, станица Кубани" </t>
  </si>
  <si>
    <t>Иные межбюджетные трансферты на поощрение победителей краевого конкурса на звание "Лучший орган территориального общественного самоуправления"</t>
  </si>
  <si>
    <t>Всего</t>
  </si>
  <si>
    <t xml:space="preserve">                                                                 к  решению городской Думы</t>
  </si>
  <si>
    <t xml:space="preserve">                                                                Краснодара</t>
  </si>
  <si>
    <t xml:space="preserve">                                                                 Краснодара</t>
  </si>
  <si>
    <t xml:space="preserve">                                                                 от  25.11.2010 № 4 п. 1</t>
  </si>
  <si>
    <t>Субсидии на реализацию долгосрочной краевой целевой программы "Развитие системы дошкольного образования в Краснодарском крае" на 2010 - 2015 годы</t>
  </si>
  <si>
    <t>в том числе за счёт остатков средств краевого бюджета</t>
  </si>
  <si>
    <t xml:space="preserve">Субсидии на реализацию краевой комплексной программы реализации  государственной молодежной политики в Краснодарском   крае "Молодёжь Кубани" на 2008 - 2010 годы                      </t>
  </si>
  <si>
    <t>0412</t>
  </si>
  <si>
    <t>Субсидии на реализацию долгосрочной краевой целевой программы "Государственная поддержка малого и среднего предпринимательства в Краснодарском крае" на 2009-2012 годы</t>
  </si>
  <si>
    <t>1.</t>
  </si>
  <si>
    <t>2.</t>
  </si>
  <si>
    <t xml:space="preserve">                                                                «ПРИЛОЖЕНИЕ № 20</t>
  </si>
  <si>
    <t xml:space="preserve">Субсидии на реализацию мероприятий долгосрочной краевой целевой программы «Повышение устойчивости объектов здравоохранения и образования в сейсмических районах Краснодарского края» на 2010 – 2013 годы </t>
  </si>
  <si>
    <t xml:space="preserve">Субсидии на реализацию ведомственной целевой программы «Развитие водоснабжения населённых пунктов Краснодарского края на 2011 год» </t>
  </si>
  <si>
    <t xml:space="preserve">Субсидии на реализацию  ведомственной целевой программы «Развитие систем наружного освещения населённых пунктов Краснодарского края на 2011 год» </t>
  </si>
  <si>
    <t>Субсидии на 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</si>
  <si>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Субсидии на капитальный ремонт и ремонт 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</si>
  <si>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</si>
  <si>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</si>
  <si>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</si>
  <si>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Жилищное хозяйство</t>
  </si>
  <si>
    <t>Благоустройство</t>
  </si>
  <si>
    <t>Дошкольное образование</t>
  </si>
  <si>
    <t>0903</t>
  </si>
  <si>
    <t>Медицинская помощь в дневных стационарах всех типов</t>
  </si>
  <si>
    <t>Субсидии на дополнительную помощь местным бюджетам для решения социально значимых вопросов, всего:</t>
  </si>
  <si>
    <t xml:space="preserve">Субвенции на осуществление государственных полномочий по реализации  краевой целевой программы "Развитие сельского хозяйства и регулирование рынков сельскохозяйственной продукции, сырья и продовольствия в Краснодарском крае" на 2008-2012 годы </t>
  </si>
  <si>
    <t>в части реализации мероприятий по повышению финансовой устойчивости малых форм хозяйствования на селе</t>
  </si>
  <si>
    <t xml:space="preserve">Расходы за счет дотации на выравнивание бюджетной обеспеченности поселений - всего, </t>
  </si>
  <si>
    <t>2.1.</t>
  </si>
  <si>
    <t>Субвенции  на предоставление  мер социальной поддержки педагогическим работникам образовательных учреждений, проживающим и работающим в сельской местности, рабочих поселках (поселках городского типа) Краснодарского края, в виде компенсации расходов на оплату жилых помещений, отопления и освещения)</t>
  </si>
  <si>
    <t>Субсидии на реализацию мероприятий краевой целевой программы "Дети Кубани" на 2009—2013 годы</t>
  </si>
  <si>
    <t xml:space="preserve">Субвенции на осуществление отдельных государственных полномочий по предоставлению мер социальной поддержки педагогическим работникам образовательных учреждений, проживающим и работающим в сельской местности, рабочих поселках (поселках городского типа) Краснодарского края, в виде компенсации расходов на оплату жилых помещений, отопления и освещения 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</si>
  <si>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</si>
  <si>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</si>
  <si>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</si>
  <si>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</si>
  <si>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</si>
  <si>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</si>
  <si>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</si>
  <si>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</si>
  <si>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</si>
  <si>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</si>
  <si>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</si>
  <si>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</si>
  <si>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</si>
  <si>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</si>
  <si>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</si>
  <si>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2.20.</t>
  </si>
  <si>
    <t>2.21.</t>
  </si>
  <si>
    <t>2.22.</t>
  </si>
  <si>
    <t>2.23.</t>
  </si>
  <si>
    <t>2.24.</t>
  </si>
  <si>
    <t>2.25.</t>
  </si>
  <si>
    <t>2.26.</t>
  </si>
  <si>
    <t>2.27.</t>
  </si>
  <si>
    <t>2.28.</t>
  </si>
  <si>
    <t>3.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</si>
  <si>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</si>
  <si>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</si>
  <si>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</si>
  <si>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</si>
  <si>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</si>
  <si>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</si>
  <si>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</si>
  <si>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</si>
  <si>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</si>
  <si>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</si>
  <si>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</si>
  <si>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</si>
  <si>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</si>
  <si>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4.</t>
  </si>
  <si>
    <t>4.1.</t>
  </si>
  <si>
    <t>4.2.</t>
  </si>
  <si>
    <t>Расходы за счет иных межбюджетных трансфертов - всего,</t>
  </si>
  <si>
    <t xml:space="preserve">Субсидии на реализацию долгосрочной краевой целевой программы "Развитие образования в Краснодарском крае" на 2011 - 2015 годы                  </t>
  </si>
  <si>
    <t>2.2.</t>
  </si>
  <si>
    <t>2.4.</t>
  </si>
  <si>
    <t>2.20.2.</t>
  </si>
  <si>
    <t>2.20.1.</t>
  </si>
  <si>
    <t xml:space="preserve">                                                                ПРИЛОЖЕНИЕ № 12</t>
  </si>
  <si>
    <t xml:space="preserve">Расходы за счет субвенций бюджетам муниципальных образований - всего, </t>
  </si>
  <si>
    <t>Расходы за счет субсидий бюджетам муниципальных образований (межбюджетных субсидий) - всего,</t>
  </si>
  <si>
    <t>2.3.</t>
  </si>
  <si>
    <t>Субвенции на осуществление отдельных государственных полномочий по распоряжению земельными участками, находящимися в государственной собственности Краснодарского края, из фонда перераспределения земель Краснодарского края</t>
  </si>
  <si>
    <t>Субвенции на осуществление отдельных государственных полномочий по выплате денежных средств на обеспечение бесплатного проезда на городском, пригородном, в сельской местности на внутрирайонном транспорте (кроме такси) детей-сирот и детей, оставшихся без попечения родителей, находящихся под опекой (попечительством) или на воспитании в приёмных семьях (за исключением детей, обучающихся в федеральных образовательных учреждениях)</t>
  </si>
  <si>
    <t>Субвенции на осуществление отдельных государственных полномочий по обеспечению выплаты компенсации части родительской платы за содержание ребёнка в государственных и муниципальных образовательных учреждениях, иных образовательных организациях, реализующих основную общеобразовательную программу дошкольного образования</t>
  </si>
  <si>
    <t>Субвенции на осуществление отдельных государственных полномочий по организации бесплатного питания детей из малообеспеченных семей в возрасте до двух лет, родившихся до 1 марта 2010 года</t>
  </si>
  <si>
    <t>Субвенции на осуществление отдельных государственных полномочий по предоставлению жилых помещений по договору социального найма детям-сиротам  и детям, оставшимся без попечения родителей, а также лицам из их числа в соответствии с Законом Краснодарского края от 03.06.2009 № 1748-КЗ "Об обеспечении дополнительных гарантий прав на имущество и жилое помещение детей-сирот и детей, оставшихся без попечения родителей, в Краснодарском крае" путём приобретения (строительства) жилья</t>
  </si>
  <si>
    <t>Субвенции на осуществление отдельных государственных полномочий Краснодарского края по организации оздоровления и отдыха детей</t>
  </si>
  <si>
    <t>Субвенции   на осуществление отдельных государственных полномочий по образованию и организации деятельности административных комиссий</t>
  </si>
  <si>
    <t xml:space="preserve">Субвенции на осуществление отдельных государственных полномочий по предоставлению социальной поддержки отдельным категориям педагогических работников государственных и муниципальных образовательных учреждений дополнительного образования детей в Краснодарском крае отраслей «Образование» и «Физическая культура и спорт» </t>
  </si>
  <si>
    <t>в части реализации мероприятий по возмещению гражданам, ведущим личное подсобное хозяйство, сельскохозяйственным потребительским кооперативам, крестьянским (фермерским) хозяйствам в части затрат на уплату процентов по кредитам, полу-ченным в российских кредитных организациях, и займам, полученным в сельскохозяйственных кредитных потре-бительских кооперативах в 2005-2011 годах на срок до 8 лет</t>
  </si>
  <si>
    <t>Субвенции на исполнение отдельных государственных полномочий по осуществлению денежных выплат за оказание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сёстрами участковыми врачей-терапевтов участковых, врачей-педиатров участковых и медицинскими сёстрами врачей общей практики (семейных врачей) учреждений здравоохранения муниципальных образований Краснодарского края, оказывающих первичную медико-санитарную помощь, - всего,</t>
  </si>
  <si>
    <r>
      <t xml:space="preserve">                                                                 от  </t>
    </r>
    <r>
      <rPr>
        <u val="single"/>
        <sz val="16"/>
        <color indexed="8"/>
        <rFont val="Times New Roman Cyr"/>
        <family val="0"/>
      </rPr>
      <t>26.05.2011</t>
    </r>
    <r>
      <rPr>
        <sz val="16"/>
        <color indexed="8"/>
        <rFont val="Times New Roman Cyr"/>
        <family val="1"/>
      </rPr>
      <t xml:space="preserve">         №  </t>
    </r>
    <r>
      <rPr>
        <u val="single"/>
        <sz val="16"/>
        <color indexed="8"/>
        <rFont val="Times New Roman Cyr"/>
        <family val="0"/>
      </rPr>
      <t>13 п.2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</si>
</sst>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\+#,##0.0;[Red]\-#,##0.0"/>
    <numFmt numFmtId="171" formatCode="\+#,##0.0;\-#,##0.0"/>
    <numFmt numFmtId="172" formatCode="\+#,##0.0;\-#,##0.0;\-"/>
    <numFmt numFmtId="173" formatCode="#,##0.0;\-#,##0.0;\-"/>
    <numFmt numFmtId="174" formatCode="#,##0.0;#,##0.0;\-"/>
  </numFmts>
  <fonts count="22"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b/>
      <sz val="14"/>
      <color indexed="8"/>
      <name val="Times New Roman"/>
      <family val="1"/>
    </font>
    <font>
      <sz val="8"/>
      <name val="Tahoma"/>
      <family val="2"/>
    </font>
    <font>
      <sz val="10"/>
      <color indexed="12"/>
      <name val="Arial Cyr"/>
      <family val="0"/>
    </font>
    <font>
      <sz val="10"/>
      <color indexed="20"/>
      <name val="Arial Cyr"/>
      <family val="0"/>
    </font>
    <font>
      <sz val="13"/>
      <name val="Times New Roman"/>
      <family val="1"/>
    </font>
    <font>
      <sz val="16"/>
      <color indexed="8"/>
      <name val="Times New Roman"/>
      <family val="1"/>
    </font>
    <font>
      <sz val="16"/>
      <name val="Arial Cyr"/>
      <family val="0"/>
    </font>
    <font>
      <sz val="16"/>
      <color indexed="8"/>
      <name val="Times New Roman Cyr"/>
      <family val="1"/>
    </font>
    <font>
      <sz val="16"/>
      <color indexed="8"/>
      <name val="Arial Cyr"/>
      <family val="0"/>
    </font>
    <font>
      <b/>
      <sz val="16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Arial Cyr"/>
      <family val="0"/>
    </font>
    <font>
      <b/>
      <sz val="13"/>
      <color indexed="8"/>
      <name val="Times New Roman"/>
      <family val="1"/>
    </font>
    <font>
      <sz val="13"/>
      <color indexed="8"/>
      <name val="Times New Roman CYR"/>
      <family val="0"/>
    </font>
    <font>
      <b/>
      <sz val="13"/>
      <name val="Times New Roman"/>
      <family val="1"/>
    </font>
    <font>
      <u val="single"/>
      <sz val="16"/>
      <color indexed="8"/>
      <name val="Times New Roman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top"/>
    </xf>
    <xf numFmtId="168" fontId="2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vertical="top"/>
    </xf>
    <xf numFmtId="0" fontId="12" fillId="0" borderId="0" xfId="0" applyFont="1" applyAlignment="1">
      <alignment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right"/>
    </xf>
    <xf numFmtId="0" fontId="14" fillId="0" borderId="0" xfId="0" applyFont="1" applyAlignment="1">
      <alignment/>
    </xf>
    <xf numFmtId="168" fontId="2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16" fillId="0" borderId="1" xfId="0" applyNumberFormat="1" applyFont="1" applyBorder="1" applyAlignment="1">
      <alignment horizontal="center" vertical="top" wrapText="1"/>
    </xf>
    <xf numFmtId="0" fontId="16" fillId="0" borderId="1" xfId="0" applyNumberFormat="1" applyFont="1" applyBorder="1" applyAlignment="1">
      <alignment horizontal="center" wrapText="1"/>
    </xf>
    <xf numFmtId="0" fontId="18" fillId="0" borderId="2" xfId="0" applyFont="1" applyBorder="1" applyAlignment="1">
      <alignment horizontal="center" vertical="top"/>
    </xf>
    <xf numFmtId="49" fontId="18" fillId="0" borderId="2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justify" wrapText="1"/>
    </xf>
    <xf numFmtId="168" fontId="18" fillId="0" borderId="2" xfId="0" applyNumberFormat="1" applyFont="1" applyBorder="1" applyAlignment="1">
      <alignment horizontal="right"/>
    </xf>
    <xf numFmtId="172" fontId="16" fillId="0" borderId="3" xfId="0" applyNumberFormat="1" applyFont="1" applyBorder="1" applyAlignment="1">
      <alignment horizontal="right"/>
    </xf>
    <xf numFmtId="0" fontId="16" fillId="0" borderId="3" xfId="0" applyFont="1" applyBorder="1" applyAlignment="1">
      <alignment horizontal="center" vertical="top"/>
    </xf>
    <xf numFmtId="49" fontId="16" fillId="0" borderId="3" xfId="0" applyNumberFormat="1" applyFont="1" applyBorder="1" applyAlignment="1">
      <alignment horizontal="center" vertical="top" wrapText="1"/>
    </xf>
    <xf numFmtId="0" fontId="16" fillId="0" borderId="3" xfId="0" applyFont="1" applyBorder="1" applyAlignment="1">
      <alignment horizontal="justify" wrapText="1"/>
    </xf>
    <xf numFmtId="168" fontId="16" fillId="0" borderId="3" xfId="0" applyNumberFormat="1" applyFont="1" applyBorder="1" applyAlignment="1">
      <alignment horizontal="right"/>
    </xf>
    <xf numFmtId="0" fontId="18" fillId="0" borderId="3" xfId="0" applyFont="1" applyBorder="1" applyAlignment="1">
      <alignment horizontal="center" vertical="top"/>
    </xf>
    <xf numFmtId="49" fontId="18" fillId="0" borderId="3" xfId="0" applyNumberFormat="1" applyFont="1" applyBorder="1" applyAlignment="1">
      <alignment horizontal="center" vertical="top" wrapText="1"/>
    </xf>
    <xf numFmtId="0" fontId="18" fillId="0" borderId="3" xfId="0" applyFont="1" applyBorder="1" applyAlignment="1">
      <alignment horizontal="justify" wrapText="1"/>
    </xf>
    <xf numFmtId="168" fontId="18" fillId="0" borderId="3" xfId="0" applyNumberFormat="1" applyFont="1" applyBorder="1" applyAlignment="1">
      <alignment horizontal="right"/>
    </xf>
    <xf numFmtId="49" fontId="16" fillId="0" borderId="3" xfId="0" applyNumberFormat="1" applyFont="1" applyBorder="1" applyAlignment="1">
      <alignment horizontal="center" vertical="top"/>
    </xf>
    <xf numFmtId="0" fontId="16" fillId="0" borderId="3" xfId="0" applyNumberFormat="1" applyFont="1" applyBorder="1" applyAlignment="1">
      <alignment horizontal="justify" wrapText="1"/>
    </xf>
    <xf numFmtId="0" fontId="16" fillId="0" borderId="3" xfId="0" applyFont="1" applyFill="1" applyBorder="1" applyAlignment="1">
      <alignment horizontal="center" vertical="top"/>
    </xf>
    <xf numFmtId="49" fontId="16" fillId="0" borderId="3" xfId="0" applyNumberFormat="1" applyFont="1" applyFill="1" applyBorder="1" applyAlignment="1">
      <alignment horizontal="center" vertical="top"/>
    </xf>
    <xf numFmtId="0" fontId="16" fillId="0" borderId="3" xfId="0" applyFont="1" applyFill="1" applyBorder="1" applyAlignment="1">
      <alignment horizontal="justify" wrapText="1"/>
    </xf>
    <xf numFmtId="168" fontId="16" fillId="0" borderId="3" xfId="0" applyNumberFormat="1" applyFont="1" applyFill="1" applyBorder="1" applyAlignment="1">
      <alignment horizontal="right"/>
    </xf>
    <xf numFmtId="174" fontId="16" fillId="0" borderId="3" xfId="0" applyNumberFormat="1" applyFont="1" applyBorder="1" applyAlignment="1">
      <alignment horizontal="right"/>
    </xf>
    <xf numFmtId="0" fontId="19" fillId="0" borderId="3" xfId="0" applyFont="1" applyFill="1" applyBorder="1" applyAlignment="1">
      <alignment horizontal="justify" wrapText="1"/>
    </xf>
    <xf numFmtId="0" fontId="10" fillId="0" borderId="3" xfId="0" applyFont="1" applyBorder="1" applyAlignment="1">
      <alignment horizontal="justify" wrapText="1"/>
    </xf>
    <xf numFmtId="49" fontId="18" fillId="0" borderId="3" xfId="0" applyNumberFormat="1" applyFont="1" applyBorder="1" applyAlignment="1">
      <alignment horizontal="center" vertical="top"/>
    </xf>
    <xf numFmtId="168" fontId="20" fillId="0" borderId="3" xfId="0" applyNumberFormat="1" applyFont="1" applyFill="1" applyBorder="1" applyAlignment="1">
      <alignment horizontal="justify" vertical="top" wrapText="1"/>
    </xf>
    <xf numFmtId="168" fontId="10" fillId="0" borderId="3" xfId="0" applyNumberFormat="1" applyFont="1" applyFill="1" applyBorder="1" applyAlignment="1">
      <alignment horizontal="justify" vertical="top" wrapText="1"/>
    </xf>
    <xf numFmtId="0" fontId="10" fillId="0" borderId="3" xfId="0" applyFont="1" applyFill="1" applyBorder="1" applyAlignment="1">
      <alignment horizontal="justify" wrapText="1"/>
    </xf>
    <xf numFmtId="168" fontId="10" fillId="0" borderId="3" xfId="0" applyNumberFormat="1" applyFont="1" applyFill="1" applyBorder="1" applyAlignment="1">
      <alignment horizontal="right" wrapText="1"/>
    </xf>
    <xf numFmtId="168" fontId="10" fillId="0" borderId="3" xfId="0" applyNumberFormat="1" applyFont="1" applyFill="1" applyBorder="1" applyAlignment="1">
      <alignment horizontal="right"/>
    </xf>
    <xf numFmtId="49" fontId="10" fillId="0" borderId="3" xfId="0" applyNumberFormat="1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justify" vertical="top" wrapText="1"/>
    </xf>
    <xf numFmtId="0" fontId="10" fillId="0" borderId="3" xfId="0" applyFont="1" applyBorder="1" applyAlignment="1">
      <alignment horizontal="justify"/>
    </xf>
    <xf numFmtId="0" fontId="10" fillId="0" borderId="3" xfId="0" applyNumberFormat="1" applyFont="1" applyFill="1" applyBorder="1" applyAlignment="1">
      <alignment horizontal="justify" vertical="top" wrapText="1"/>
    </xf>
    <xf numFmtId="49" fontId="20" fillId="0" borderId="3" xfId="0" applyNumberFormat="1" applyFont="1" applyFill="1" applyBorder="1" applyAlignment="1">
      <alignment horizontal="center" vertical="top" wrapText="1"/>
    </xf>
    <xf numFmtId="0" fontId="20" fillId="0" borderId="3" xfId="0" applyNumberFormat="1" applyFont="1" applyFill="1" applyBorder="1" applyAlignment="1">
      <alignment horizontal="justify" vertical="top" wrapText="1"/>
    </xf>
    <xf numFmtId="0" fontId="16" fillId="0" borderId="4" xfId="0" applyFont="1" applyBorder="1" applyAlignment="1">
      <alignment horizontal="center" vertical="top"/>
    </xf>
    <xf numFmtId="49" fontId="18" fillId="0" borderId="4" xfId="0" applyNumberFormat="1" applyFont="1" applyFill="1" applyBorder="1" applyAlignment="1">
      <alignment horizontal="center" vertical="top"/>
    </xf>
    <xf numFmtId="0" fontId="18" fillId="0" borderId="4" xfId="0" applyFont="1" applyFill="1" applyBorder="1" applyAlignment="1">
      <alignment horizontal="justify" wrapText="1"/>
    </xf>
    <xf numFmtId="168" fontId="18" fillId="0" borderId="4" xfId="0" applyNumberFormat="1" applyFont="1" applyFill="1" applyBorder="1" applyAlignment="1">
      <alignment horizontal="right"/>
    </xf>
    <xf numFmtId="49" fontId="10" fillId="0" borderId="3" xfId="0" applyNumberFormat="1" applyFont="1" applyFill="1" applyBorder="1" applyAlignment="1">
      <alignment horizontal="center" wrapText="1"/>
    </xf>
    <xf numFmtId="0" fontId="10" fillId="0" borderId="3" xfId="0" applyNumberFormat="1" applyFont="1" applyFill="1" applyBorder="1" applyAlignment="1">
      <alignment horizontal="justify" wrapText="1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5" xfId="0" applyFont="1" applyBorder="1" applyAlignment="1">
      <alignment horizontal="center" vertical="top" wrapText="1"/>
    </xf>
    <xf numFmtId="0" fontId="17" fillId="0" borderId="6" xfId="0" applyFont="1" applyBorder="1" applyAlignment="1">
      <alignment wrapText="1"/>
    </xf>
    <xf numFmtId="0" fontId="17" fillId="0" borderId="6" xfId="0" applyFont="1" applyBorder="1" applyAlignment="1">
      <alignment vertical="top"/>
    </xf>
    <xf numFmtId="0" fontId="17" fillId="0" borderId="6" xfId="0" applyFont="1" applyBorder="1" applyAlignment="1">
      <alignment/>
    </xf>
    <xf numFmtId="0" fontId="16" fillId="0" borderId="7" xfId="0" applyFont="1" applyBorder="1" applyAlignment="1">
      <alignment horizontal="center"/>
    </xf>
    <xf numFmtId="0" fontId="16" fillId="0" borderId="8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2"/>
  <sheetViews>
    <sheetView tabSelected="1" zoomScale="85" zoomScaleNormal="85" workbookViewId="0" topLeftCell="A1">
      <selection activeCell="C19" sqref="C19"/>
    </sheetView>
  </sheetViews>
  <sheetFormatPr defaultColWidth="9.00390625" defaultRowHeight="12.75" outlineLevelRow="1" outlineLevelCol="1"/>
  <cols>
    <col min="1" max="1" width="7.25390625" style="2" customWidth="1"/>
    <col min="2" max="2" width="6.25390625" style="3" customWidth="1" outlineLevel="1"/>
    <col min="3" max="3" width="65.625" style="1" customWidth="1"/>
    <col min="4" max="4" width="14.375" style="4" customWidth="1"/>
    <col min="5" max="5" width="13.75390625" style="4" customWidth="1"/>
    <col min="6" max="6" width="3.25390625" style="0" customWidth="1"/>
  </cols>
  <sheetData>
    <row r="1" spans="1:5" s="15" customFormat="1" ht="20.25" outlineLevel="1">
      <c r="A1" s="13"/>
      <c r="B1" s="14"/>
      <c r="C1" s="67" t="s">
        <v>134</v>
      </c>
      <c r="D1" s="66"/>
      <c r="E1" s="66"/>
    </row>
    <row r="2" spans="1:5" s="15" customFormat="1" ht="20.25" outlineLevel="1">
      <c r="A2" s="13"/>
      <c r="B2" s="14"/>
      <c r="C2" s="67" t="s">
        <v>54</v>
      </c>
      <c r="D2" s="66"/>
      <c r="E2" s="66"/>
    </row>
    <row r="3" spans="1:5" s="15" customFormat="1" ht="20.25" outlineLevel="1">
      <c r="A3" s="13"/>
      <c r="B3" s="14"/>
      <c r="C3" s="67" t="s">
        <v>55</v>
      </c>
      <c r="D3" s="66"/>
      <c r="E3" s="66"/>
    </row>
    <row r="4" spans="1:5" s="15" customFormat="1" ht="20.25" outlineLevel="1">
      <c r="A4" s="13"/>
      <c r="B4" s="14"/>
      <c r="C4" s="68" t="s">
        <v>148</v>
      </c>
      <c r="D4" s="66"/>
      <c r="E4" s="66"/>
    </row>
    <row r="5" spans="1:5" s="15" customFormat="1" ht="20.25" outlineLevel="1">
      <c r="A5" s="13"/>
      <c r="B5" s="14"/>
      <c r="C5" s="16"/>
      <c r="D5" s="17"/>
      <c r="E5" s="17"/>
    </row>
    <row r="6" spans="1:5" s="15" customFormat="1" ht="20.25" outlineLevel="1">
      <c r="A6" s="13"/>
      <c r="B6" s="14"/>
      <c r="C6" s="67" t="s">
        <v>65</v>
      </c>
      <c r="D6" s="66"/>
      <c r="E6" s="66"/>
    </row>
    <row r="7" spans="1:5" s="15" customFormat="1" ht="20.25" outlineLevel="1">
      <c r="A7" s="13"/>
      <c r="B7" s="14"/>
      <c r="C7" s="67" t="s">
        <v>54</v>
      </c>
      <c r="D7" s="66"/>
      <c r="E7" s="66"/>
    </row>
    <row r="8" spans="1:5" s="15" customFormat="1" ht="20.25" outlineLevel="1">
      <c r="A8" s="13"/>
      <c r="B8" s="14"/>
      <c r="C8" s="67" t="s">
        <v>56</v>
      </c>
      <c r="D8" s="66"/>
      <c r="E8" s="66"/>
    </row>
    <row r="9" spans="1:5" s="15" customFormat="1" ht="20.25" outlineLevel="1">
      <c r="A9" s="13"/>
      <c r="B9" s="14"/>
      <c r="C9" s="68" t="s">
        <v>57</v>
      </c>
      <c r="D9" s="66"/>
      <c r="E9" s="66"/>
    </row>
    <row r="10" spans="1:5" s="15" customFormat="1" ht="20.25" outlineLevel="1">
      <c r="A10" s="13"/>
      <c r="B10" s="14"/>
      <c r="C10" s="18"/>
      <c r="D10" s="19"/>
      <c r="E10" s="19"/>
    </row>
    <row r="11" spans="1:5" s="15" customFormat="1" ht="20.25" outlineLevel="1">
      <c r="A11" s="13"/>
      <c r="B11" s="14"/>
      <c r="C11" s="18"/>
      <c r="D11" s="19"/>
      <c r="E11" s="19"/>
    </row>
    <row r="12" spans="1:5" s="15" customFormat="1" ht="20.25">
      <c r="A12" s="13"/>
      <c r="B12" s="20"/>
      <c r="C12" s="20"/>
      <c r="D12" s="20"/>
      <c r="E12" s="20"/>
    </row>
    <row r="13" spans="1:5" s="15" customFormat="1" ht="20.25">
      <c r="A13" s="13"/>
      <c r="B13" s="65" t="s">
        <v>7</v>
      </c>
      <c r="C13" s="65"/>
      <c r="D13" s="65"/>
      <c r="E13" s="66"/>
    </row>
    <row r="14" spans="1:5" s="15" customFormat="1" ht="61.5" customHeight="1" outlineLevel="1">
      <c r="A14" s="69" t="s">
        <v>31</v>
      </c>
      <c r="B14" s="70"/>
      <c r="C14" s="70"/>
      <c r="D14" s="70"/>
      <c r="E14" s="71"/>
    </row>
    <row r="15" spans="1:5" ht="18.75" outlineLevel="1">
      <c r="A15" s="10"/>
      <c r="B15" s="11"/>
      <c r="C15" s="11"/>
      <c r="D15" s="11"/>
      <c r="E15" s="11"/>
    </row>
    <row r="16" spans="1:5" ht="18.75" outlineLevel="1">
      <c r="A16" s="10"/>
      <c r="B16" s="11"/>
      <c r="C16" s="11"/>
      <c r="D16" s="11"/>
      <c r="E16" s="11"/>
    </row>
    <row r="17" spans="1:5" ht="16.5">
      <c r="A17" s="72" t="s">
        <v>26</v>
      </c>
      <c r="B17" s="72" t="s">
        <v>25</v>
      </c>
      <c r="C17" s="72" t="s">
        <v>6</v>
      </c>
      <c r="D17" s="76" t="s">
        <v>27</v>
      </c>
      <c r="E17" s="77"/>
    </row>
    <row r="18" spans="1:5" ht="99">
      <c r="A18" s="75"/>
      <c r="B18" s="74"/>
      <c r="C18" s="73"/>
      <c r="D18" s="23" t="s">
        <v>53</v>
      </c>
      <c r="E18" s="24" t="s">
        <v>59</v>
      </c>
    </row>
    <row r="19" spans="1:5" ht="33">
      <c r="A19" s="25" t="s">
        <v>63</v>
      </c>
      <c r="B19" s="26"/>
      <c r="C19" s="27" t="s">
        <v>82</v>
      </c>
      <c r="D19" s="28">
        <f>D21+D22</f>
        <v>50776.8</v>
      </c>
      <c r="E19" s="29">
        <f>E21+E22</f>
        <v>0</v>
      </c>
    </row>
    <row r="20" spans="1:5" ht="17.25" customHeight="1">
      <c r="A20" s="30"/>
      <c r="B20" s="31"/>
      <c r="C20" s="32" t="s">
        <v>0</v>
      </c>
      <c r="D20" s="33"/>
      <c r="E20" s="29"/>
    </row>
    <row r="21" spans="1:5" ht="17.25" customHeight="1">
      <c r="A21" s="30"/>
      <c r="B21" s="31" t="s">
        <v>19</v>
      </c>
      <c r="C21" s="32" t="s">
        <v>20</v>
      </c>
      <c r="D21" s="33">
        <v>32417.2</v>
      </c>
      <c r="E21" s="29">
        <v>0</v>
      </c>
    </row>
    <row r="22" spans="1:5" ht="33">
      <c r="A22" s="30"/>
      <c r="B22" s="31" t="s">
        <v>32</v>
      </c>
      <c r="C22" s="32" t="s">
        <v>40</v>
      </c>
      <c r="D22" s="33">
        <v>18359.6</v>
      </c>
      <c r="E22" s="29">
        <v>0</v>
      </c>
    </row>
    <row r="23" spans="1:5" ht="33">
      <c r="A23" s="34" t="s">
        <v>64</v>
      </c>
      <c r="B23" s="35"/>
      <c r="C23" s="36" t="s">
        <v>135</v>
      </c>
      <c r="D23" s="37">
        <f>D25+D26+D27+D28+D29+D30+D35+D36+D37+D38+D39+D40+D41+D42+D43+D44+D48+D52+D53+D54+D57+D58+D59+D60+D61+D62+D63+D64</f>
        <v>1938892.2999999998</v>
      </c>
      <c r="E23" s="37">
        <f>E25+E26+E27+E28+E29+E30+E35+E36+E37+E38+E39+E40+E41+E42+E43+E44+E48+E52+E53+E54+E57+E58+E59+E60+E61+E62+E63+E64</f>
        <v>418.40000000000003</v>
      </c>
    </row>
    <row r="24" spans="1:5" ht="16.5">
      <c r="A24" s="30"/>
      <c r="B24" s="31"/>
      <c r="C24" s="32" t="s">
        <v>0</v>
      </c>
      <c r="D24" s="33"/>
      <c r="E24" s="29"/>
    </row>
    <row r="25" spans="1:5" ht="48" customHeight="1">
      <c r="A25" s="30" t="s">
        <v>83</v>
      </c>
      <c r="B25" s="38" t="s">
        <v>8</v>
      </c>
      <c r="C25" s="32" t="s">
        <v>3</v>
      </c>
      <c r="D25" s="33">
        <v>8397</v>
      </c>
      <c r="E25" s="29">
        <v>0</v>
      </c>
    </row>
    <row r="26" spans="1:5" ht="49.5">
      <c r="A26" s="30" t="s">
        <v>130</v>
      </c>
      <c r="B26" s="38" t="s">
        <v>8</v>
      </c>
      <c r="C26" s="32" t="s">
        <v>144</v>
      </c>
      <c r="D26" s="33">
        <v>139</v>
      </c>
      <c r="E26" s="29">
        <v>0</v>
      </c>
    </row>
    <row r="27" spans="1:5" ht="49.5">
      <c r="A27" s="30" t="s">
        <v>137</v>
      </c>
      <c r="B27" s="38" t="s">
        <v>34</v>
      </c>
      <c r="C27" s="32" t="s">
        <v>4</v>
      </c>
      <c r="D27" s="33">
        <v>29973</v>
      </c>
      <c r="E27" s="29">
        <v>0</v>
      </c>
    </row>
    <row r="28" spans="1:5" ht="49.5">
      <c r="A28" s="30" t="s">
        <v>131</v>
      </c>
      <c r="B28" s="38" t="s">
        <v>8</v>
      </c>
      <c r="C28" s="32" t="s">
        <v>28</v>
      </c>
      <c r="D28" s="33">
        <v>4504</v>
      </c>
      <c r="E28" s="29">
        <v>0</v>
      </c>
    </row>
    <row r="29" spans="1:5" ht="65.25" customHeight="1">
      <c r="A29" s="30" t="s">
        <v>87</v>
      </c>
      <c r="B29" s="38" t="s">
        <v>34</v>
      </c>
      <c r="C29" s="32" t="s">
        <v>138</v>
      </c>
      <c r="D29" s="33">
        <v>41</v>
      </c>
      <c r="E29" s="29">
        <v>0</v>
      </c>
    </row>
    <row r="30" spans="1:5" s="7" customFormat="1" ht="117" customHeight="1">
      <c r="A30" s="30" t="s">
        <v>88</v>
      </c>
      <c r="B30" s="38"/>
      <c r="C30" s="39" t="s">
        <v>37</v>
      </c>
      <c r="D30" s="33">
        <f>D32+D33+D34</f>
        <v>1488012</v>
      </c>
      <c r="E30" s="29">
        <f>E32+E33+E34</f>
        <v>0</v>
      </c>
    </row>
    <row r="31" spans="1:5" s="7" customFormat="1" ht="16.5">
      <c r="A31" s="30"/>
      <c r="B31" s="38"/>
      <c r="C31" s="32" t="s">
        <v>0</v>
      </c>
      <c r="D31" s="33"/>
      <c r="E31" s="29"/>
    </row>
    <row r="32" spans="1:5" s="8" customFormat="1" ht="16.5">
      <c r="A32" s="40"/>
      <c r="B32" s="41" t="s">
        <v>9</v>
      </c>
      <c r="C32" s="42" t="s">
        <v>11</v>
      </c>
      <c r="D32" s="43">
        <v>1464749.3</v>
      </c>
      <c r="E32" s="29">
        <v>0</v>
      </c>
    </row>
    <row r="33" spans="1:5" s="8" customFormat="1" ht="33">
      <c r="A33" s="40"/>
      <c r="B33" s="41" t="s">
        <v>13</v>
      </c>
      <c r="C33" s="42" t="s">
        <v>14</v>
      </c>
      <c r="D33" s="43">
        <v>883.7</v>
      </c>
      <c r="E33" s="29">
        <v>0</v>
      </c>
    </row>
    <row r="34" spans="1:5" s="8" customFormat="1" ht="16.5">
      <c r="A34" s="40"/>
      <c r="B34" s="41" t="s">
        <v>10</v>
      </c>
      <c r="C34" s="42" t="s">
        <v>12</v>
      </c>
      <c r="D34" s="43">
        <v>22379</v>
      </c>
      <c r="E34" s="29">
        <v>0</v>
      </c>
    </row>
    <row r="35" spans="1:5" ht="115.5">
      <c r="A35" s="30" t="s">
        <v>89</v>
      </c>
      <c r="B35" s="38" t="s">
        <v>15</v>
      </c>
      <c r="C35" s="32" t="s">
        <v>145</v>
      </c>
      <c r="D35" s="33">
        <v>4272</v>
      </c>
      <c r="E35" s="29">
        <v>0</v>
      </c>
    </row>
    <row r="36" spans="1:5" ht="133.5" customHeight="1">
      <c r="A36" s="30" t="s">
        <v>90</v>
      </c>
      <c r="B36" s="38" t="s">
        <v>16</v>
      </c>
      <c r="C36" s="32" t="s">
        <v>139</v>
      </c>
      <c r="D36" s="33">
        <v>914.4</v>
      </c>
      <c r="E36" s="29">
        <v>0</v>
      </c>
    </row>
    <row r="37" spans="1:5" s="7" customFormat="1" ht="99.75" customHeight="1">
      <c r="A37" s="30" t="s">
        <v>91</v>
      </c>
      <c r="B37" s="38" t="s">
        <v>16</v>
      </c>
      <c r="C37" s="39" t="s">
        <v>140</v>
      </c>
      <c r="D37" s="33">
        <v>68346.8</v>
      </c>
      <c r="E37" s="44">
        <v>55.1</v>
      </c>
    </row>
    <row r="38" spans="1:5" ht="66">
      <c r="A38" s="30" t="s">
        <v>92</v>
      </c>
      <c r="B38" s="38" t="s">
        <v>15</v>
      </c>
      <c r="C38" s="32" t="s">
        <v>5</v>
      </c>
      <c r="D38" s="33">
        <v>3334</v>
      </c>
      <c r="E38" s="44">
        <v>0</v>
      </c>
    </row>
    <row r="39" spans="1:5" ht="67.5" customHeight="1">
      <c r="A39" s="30" t="s">
        <v>93</v>
      </c>
      <c r="B39" s="38" t="s">
        <v>15</v>
      </c>
      <c r="C39" s="32" t="s">
        <v>1</v>
      </c>
      <c r="D39" s="33">
        <v>52313.3</v>
      </c>
      <c r="E39" s="44">
        <v>363.3</v>
      </c>
    </row>
    <row r="40" spans="1:5" ht="134.25" customHeight="1">
      <c r="A40" s="30" t="s">
        <v>94</v>
      </c>
      <c r="B40" s="38" t="s">
        <v>15</v>
      </c>
      <c r="C40" s="32" t="s">
        <v>2</v>
      </c>
      <c r="D40" s="33">
        <v>13095</v>
      </c>
      <c r="E40" s="44">
        <v>0</v>
      </c>
    </row>
    <row r="41" spans="1:5" ht="49.5">
      <c r="A41" s="30" t="s">
        <v>95</v>
      </c>
      <c r="B41" s="38" t="s">
        <v>9</v>
      </c>
      <c r="C41" s="32" t="s">
        <v>38</v>
      </c>
      <c r="D41" s="33">
        <v>45851.7</v>
      </c>
      <c r="E41" s="44">
        <v>0</v>
      </c>
    </row>
    <row r="42" spans="1:5" ht="99">
      <c r="A42" s="30" t="s">
        <v>96</v>
      </c>
      <c r="B42" s="38" t="s">
        <v>16</v>
      </c>
      <c r="C42" s="32" t="s">
        <v>35</v>
      </c>
      <c r="D42" s="33">
        <v>80893.3</v>
      </c>
      <c r="E42" s="44">
        <v>0</v>
      </c>
    </row>
    <row r="43" spans="1:5" ht="82.5">
      <c r="A43" s="30" t="s">
        <v>97</v>
      </c>
      <c r="B43" s="38" t="s">
        <v>16</v>
      </c>
      <c r="C43" s="32" t="s">
        <v>29</v>
      </c>
      <c r="D43" s="33">
        <v>21073.4</v>
      </c>
      <c r="E43" s="44">
        <v>0</v>
      </c>
    </row>
    <row r="44" spans="1:5" ht="82.5">
      <c r="A44" s="30" t="s">
        <v>98</v>
      </c>
      <c r="B44" s="38"/>
      <c r="C44" s="32" t="s">
        <v>36</v>
      </c>
      <c r="D44" s="33">
        <f>D46+D47</f>
        <v>63099.799999999996</v>
      </c>
      <c r="E44" s="29">
        <f>E46+E47</f>
        <v>0</v>
      </c>
    </row>
    <row r="45" spans="1:5" s="9" customFormat="1" ht="16.5">
      <c r="A45" s="40"/>
      <c r="B45" s="41"/>
      <c r="C45" s="42" t="s">
        <v>0</v>
      </c>
      <c r="D45" s="43"/>
      <c r="E45" s="44"/>
    </row>
    <row r="46" spans="1:5" s="9" customFormat="1" ht="16.5">
      <c r="A46" s="40"/>
      <c r="B46" s="41" t="s">
        <v>17</v>
      </c>
      <c r="C46" s="42" t="s">
        <v>24</v>
      </c>
      <c r="D46" s="43">
        <v>232.6</v>
      </c>
      <c r="E46" s="44">
        <v>0</v>
      </c>
    </row>
    <row r="47" spans="1:5" s="9" customFormat="1" ht="16.5">
      <c r="A47" s="40"/>
      <c r="B47" s="41" t="s">
        <v>18</v>
      </c>
      <c r="C47" s="42" t="s">
        <v>23</v>
      </c>
      <c r="D47" s="43">
        <v>62867.2</v>
      </c>
      <c r="E47" s="44">
        <v>0</v>
      </c>
    </row>
    <row r="48" spans="1:5" ht="168.75" customHeight="1">
      <c r="A48" s="30" t="s">
        <v>99</v>
      </c>
      <c r="B48" s="38"/>
      <c r="C48" s="32" t="s">
        <v>147</v>
      </c>
      <c r="D48" s="33">
        <f>D50+D51</f>
        <v>1629.7</v>
      </c>
      <c r="E48" s="44">
        <f>E50+E51</f>
        <v>0</v>
      </c>
    </row>
    <row r="49" spans="1:5" s="9" customFormat="1" ht="16.5">
      <c r="A49" s="40"/>
      <c r="B49" s="41"/>
      <c r="C49" s="42" t="s">
        <v>0</v>
      </c>
      <c r="D49" s="43"/>
      <c r="E49" s="44"/>
    </row>
    <row r="50" spans="1:5" s="9" customFormat="1" ht="16.5">
      <c r="A50" s="40"/>
      <c r="B50" s="41" t="s">
        <v>19</v>
      </c>
      <c r="C50" s="42" t="s">
        <v>20</v>
      </c>
      <c r="D50" s="43">
        <v>51</v>
      </c>
      <c r="E50" s="44">
        <v>0</v>
      </c>
    </row>
    <row r="51" spans="1:5" s="9" customFormat="1" ht="16.5">
      <c r="A51" s="40"/>
      <c r="B51" s="41" t="s">
        <v>17</v>
      </c>
      <c r="C51" s="42" t="s">
        <v>24</v>
      </c>
      <c r="D51" s="43">
        <v>1578.7</v>
      </c>
      <c r="E51" s="44">
        <v>0</v>
      </c>
    </row>
    <row r="52" spans="1:5" ht="135" customHeight="1">
      <c r="A52" s="30" t="s">
        <v>100</v>
      </c>
      <c r="B52" s="38" t="s">
        <v>21</v>
      </c>
      <c r="C52" s="39" t="s">
        <v>39</v>
      </c>
      <c r="D52" s="33">
        <v>1931.9</v>
      </c>
      <c r="E52" s="44">
        <v>0</v>
      </c>
    </row>
    <row r="53" spans="1:5" ht="149.25" customHeight="1">
      <c r="A53" s="30" t="s">
        <v>101</v>
      </c>
      <c r="B53" s="38" t="s">
        <v>33</v>
      </c>
      <c r="C53" s="32" t="s">
        <v>142</v>
      </c>
      <c r="D53" s="33">
        <v>30145.5</v>
      </c>
      <c r="E53" s="44">
        <v>0</v>
      </c>
    </row>
    <row r="54" spans="1:5" ht="82.5">
      <c r="A54" s="30" t="s">
        <v>102</v>
      </c>
      <c r="B54" s="38" t="s">
        <v>22</v>
      </c>
      <c r="C54" s="45" t="s">
        <v>80</v>
      </c>
      <c r="D54" s="33">
        <f>D55+D56</f>
        <v>305.40000000000003</v>
      </c>
      <c r="E54" s="29">
        <f>E55+E56</f>
        <v>0</v>
      </c>
    </row>
    <row r="55" spans="1:5" ht="33">
      <c r="A55" s="38" t="s">
        <v>133</v>
      </c>
      <c r="B55" s="38"/>
      <c r="C55" s="45" t="s">
        <v>81</v>
      </c>
      <c r="D55" s="33">
        <v>15.3</v>
      </c>
      <c r="E55" s="29">
        <v>0</v>
      </c>
    </row>
    <row r="56" spans="1:5" ht="118.5" customHeight="1">
      <c r="A56" s="38" t="s">
        <v>132</v>
      </c>
      <c r="B56" s="38"/>
      <c r="C56" s="46" t="s">
        <v>146</v>
      </c>
      <c r="D56" s="33">
        <v>290.1</v>
      </c>
      <c r="E56" s="44">
        <v>0</v>
      </c>
    </row>
    <row r="57" spans="1:5" ht="66">
      <c r="A57" s="30" t="s">
        <v>103</v>
      </c>
      <c r="B57" s="38" t="s">
        <v>15</v>
      </c>
      <c r="C57" s="45" t="s">
        <v>141</v>
      </c>
      <c r="D57" s="33">
        <v>5904</v>
      </c>
      <c r="E57" s="44">
        <v>0</v>
      </c>
    </row>
    <row r="58" spans="1:5" ht="33">
      <c r="A58" s="30" t="s">
        <v>104</v>
      </c>
      <c r="B58" s="38" t="s">
        <v>22</v>
      </c>
      <c r="C58" s="45" t="s">
        <v>30</v>
      </c>
      <c r="D58" s="33">
        <v>433</v>
      </c>
      <c r="E58" s="44">
        <v>0</v>
      </c>
    </row>
    <row r="59" spans="1:5" ht="66">
      <c r="A59" s="30" t="s">
        <v>105</v>
      </c>
      <c r="B59" s="38" t="s">
        <v>22</v>
      </c>
      <c r="C59" s="45" t="s">
        <v>41</v>
      </c>
      <c r="D59" s="33">
        <v>1192</v>
      </c>
      <c r="E59" s="44">
        <v>0</v>
      </c>
    </row>
    <row r="60" spans="1:5" ht="49.5">
      <c r="A60" s="30" t="s">
        <v>106</v>
      </c>
      <c r="B60" s="38" t="s">
        <v>34</v>
      </c>
      <c r="C60" s="45" t="s">
        <v>143</v>
      </c>
      <c r="D60" s="33">
        <v>433</v>
      </c>
      <c r="E60" s="44">
        <v>0</v>
      </c>
    </row>
    <row r="61" spans="1:5" ht="49.5">
      <c r="A61" s="30" t="s">
        <v>107</v>
      </c>
      <c r="B61" s="38" t="s">
        <v>8</v>
      </c>
      <c r="C61" s="45" t="s">
        <v>43</v>
      </c>
      <c r="D61" s="33">
        <v>432.8</v>
      </c>
      <c r="E61" s="44">
        <v>0</v>
      </c>
    </row>
    <row r="62" spans="1:5" ht="49.5">
      <c r="A62" s="30" t="s">
        <v>108</v>
      </c>
      <c r="B62" s="38" t="s">
        <v>34</v>
      </c>
      <c r="C62" s="45" t="s">
        <v>44</v>
      </c>
      <c r="D62" s="33">
        <v>8435.3</v>
      </c>
      <c r="E62" s="44">
        <v>0</v>
      </c>
    </row>
    <row r="63" spans="1:5" ht="99">
      <c r="A63" s="30" t="s">
        <v>109</v>
      </c>
      <c r="B63" s="38" t="s">
        <v>15</v>
      </c>
      <c r="C63" s="46" t="s">
        <v>84</v>
      </c>
      <c r="D63" s="33">
        <v>62</v>
      </c>
      <c r="E63" s="44">
        <v>0</v>
      </c>
    </row>
    <row r="64" spans="1:5" ht="117" customHeight="1">
      <c r="A64" s="30" t="s">
        <v>110</v>
      </c>
      <c r="B64" s="38" t="s">
        <v>15</v>
      </c>
      <c r="C64" s="46" t="s">
        <v>86</v>
      </c>
      <c r="D64" s="33">
        <v>3728</v>
      </c>
      <c r="E64" s="44">
        <v>0</v>
      </c>
    </row>
    <row r="65" spans="1:5" ht="33">
      <c r="A65" s="34" t="s">
        <v>111</v>
      </c>
      <c r="B65" s="47"/>
      <c r="C65" s="48" t="s">
        <v>136</v>
      </c>
      <c r="D65" s="37">
        <f>D67+D68+D69+D70+D71+D72+D73+D74+D75+D76+D77+D78+D91</f>
        <v>846847.7999999999</v>
      </c>
      <c r="E65" s="37">
        <f>E67+E68+E69+E70+E71+E72+E73+E74+E75+E76+E77+E78+E91</f>
        <v>6346.700000000001</v>
      </c>
    </row>
    <row r="66" spans="1:5" ht="16.5">
      <c r="A66" s="30"/>
      <c r="B66" s="38"/>
      <c r="C66" s="49" t="s">
        <v>0</v>
      </c>
      <c r="D66" s="33"/>
      <c r="E66" s="33"/>
    </row>
    <row r="67" spans="1:5" ht="33">
      <c r="A67" s="30" t="s">
        <v>112</v>
      </c>
      <c r="B67" s="38" t="s">
        <v>48</v>
      </c>
      <c r="C67" s="50" t="s">
        <v>46</v>
      </c>
      <c r="D67" s="51">
        <v>31300</v>
      </c>
      <c r="E67" s="44">
        <v>0</v>
      </c>
    </row>
    <row r="68" spans="1:5" ht="49.5">
      <c r="A68" s="30" t="s">
        <v>113</v>
      </c>
      <c r="B68" s="38" t="s">
        <v>10</v>
      </c>
      <c r="C68" s="50" t="s">
        <v>129</v>
      </c>
      <c r="D68" s="51">
        <v>96480</v>
      </c>
      <c r="E68" s="44">
        <v>269.1</v>
      </c>
    </row>
    <row r="69" spans="1:5" ht="66">
      <c r="A69" s="30" t="s">
        <v>114</v>
      </c>
      <c r="B69" s="38" t="s">
        <v>10</v>
      </c>
      <c r="C69" s="50" t="s">
        <v>47</v>
      </c>
      <c r="D69" s="52">
        <v>17715.6</v>
      </c>
      <c r="E69" s="44">
        <v>0</v>
      </c>
    </row>
    <row r="70" spans="1:5" ht="52.5" customHeight="1">
      <c r="A70" s="30" t="s">
        <v>115</v>
      </c>
      <c r="B70" s="38" t="s">
        <v>21</v>
      </c>
      <c r="C70" s="50" t="s">
        <v>60</v>
      </c>
      <c r="D70" s="52">
        <v>954</v>
      </c>
      <c r="E70" s="44">
        <v>0</v>
      </c>
    </row>
    <row r="71" spans="1:5" ht="49.5">
      <c r="A71" s="30" t="s">
        <v>116</v>
      </c>
      <c r="B71" s="38" t="s">
        <v>49</v>
      </c>
      <c r="C71" s="50" t="s">
        <v>58</v>
      </c>
      <c r="D71" s="52">
        <v>74930</v>
      </c>
      <c r="E71" s="44">
        <v>0</v>
      </c>
    </row>
    <row r="72" spans="1:9" ht="66">
      <c r="A72" s="30" t="s">
        <v>117</v>
      </c>
      <c r="B72" s="53" t="s">
        <v>61</v>
      </c>
      <c r="C72" s="54" t="s">
        <v>62</v>
      </c>
      <c r="D72" s="33">
        <v>48.5</v>
      </c>
      <c r="E72" s="33">
        <v>48.5</v>
      </c>
      <c r="F72" s="21"/>
      <c r="G72" s="21"/>
      <c r="H72" s="21"/>
      <c r="I72" s="22"/>
    </row>
    <row r="73" spans="1:9" ht="66">
      <c r="A73" s="30" t="s">
        <v>118</v>
      </c>
      <c r="B73" s="53" t="s">
        <v>19</v>
      </c>
      <c r="C73" s="55" t="s">
        <v>66</v>
      </c>
      <c r="D73" s="33">
        <v>22500</v>
      </c>
      <c r="E73" s="44">
        <v>0</v>
      </c>
      <c r="F73" s="21"/>
      <c r="G73" s="21"/>
      <c r="H73" s="21"/>
      <c r="I73" s="22"/>
    </row>
    <row r="74" spans="1:9" ht="49.5">
      <c r="A74" s="30" t="s">
        <v>119</v>
      </c>
      <c r="B74" s="53" t="s">
        <v>48</v>
      </c>
      <c r="C74" s="55" t="s">
        <v>67</v>
      </c>
      <c r="D74" s="33">
        <v>8800</v>
      </c>
      <c r="E74" s="44">
        <v>0</v>
      </c>
      <c r="F74" s="21"/>
      <c r="G74" s="21"/>
      <c r="H74" s="21"/>
      <c r="I74" s="22"/>
    </row>
    <row r="75" spans="1:9" ht="49.5">
      <c r="A75" s="30" t="s">
        <v>120</v>
      </c>
      <c r="B75" s="53" t="s">
        <v>50</v>
      </c>
      <c r="C75" s="55" t="s">
        <v>68</v>
      </c>
      <c r="D75" s="33">
        <v>2000</v>
      </c>
      <c r="E75" s="44">
        <v>0</v>
      </c>
      <c r="F75" s="21"/>
      <c r="G75" s="21"/>
      <c r="H75" s="21"/>
      <c r="I75" s="22"/>
    </row>
    <row r="76" spans="1:9" ht="82.5">
      <c r="A76" s="30" t="s">
        <v>121</v>
      </c>
      <c r="B76" s="53" t="s">
        <v>50</v>
      </c>
      <c r="C76" s="54" t="s">
        <v>69</v>
      </c>
      <c r="D76" s="33">
        <v>183790</v>
      </c>
      <c r="E76" s="44">
        <v>0</v>
      </c>
      <c r="F76" s="21"/>
      <c r="G76" s="21"/>
      <c r="H76" s="21"/>
      <c r="I76" s="22"/>
    </row>
    <row r="77" spans="1:9" ht="100.5" customHeight="1">
      <c r="A77" s="30" t="s">
        <v>122</v>
      </c>
      <c r="B77" s="53" t="s">
        <v>50</v>
      </c>
      <c r="C77" s="56" t="s">
        <v>70</v>
      </c>
      <c r="D77" s="33">
        <v>367587</v>
      </c>
      <c r="E77" s="44">
        <v>0</v>
      </c>
      <c r="F77" s="21"/>
      <c r="G77" s="21"/>
      <c r="H77" s="21"/>
      <c r="I77" s="22"/>
    </row>
    <row r="78" spans="1:5" ht="32.25" customHeight="1" collapsed="1">
      <c r="A78" s="30" t="s">
        <v>123</v>
      </c>
      <c r="B78" s="53"/>
      <c r="C78" s="56" t="s">
        <v>79</v>
      </c>
      <c r="D78" s="33">
        <f>SUM(D79:D90)</f>
        <v>19729.1</v>
      </c>
      <c r="E78" s="33">
        <f>SUM(E79:E90)</f>
        <v>6029.1</v>
      </c>
    </row>
    <row r="79" spans="1:5" ht="16.5">
      <c r="A79" s="30"/>
      <c r="B79" s="53"/>
      <c r="C79" s="56" t="s">
        <v>0</v>
      </c>
      <c r="D79" s="33"/>
      <c r="E79" s="33"/>
    </row>
    <row r="80" spans="1:5" ht="49.5">
      <c r="A80" s="30"/>
      <c r="B80" s="53" t="s">
        <v>8</v>
      </c>
      <c r="C80" s="56" t="s">
        <v>71</v>
      </c>
      <c r="D80" s="33">
        <v>60</v>
      </c>
      <c r="E80" s="44">
        <v>0</v>
      </c>
    </row>
    <row r="81" spans="1:5" ht="33">
      <c r="A81" s="30"/>
      <c r="B81" s="53" t="s">
        <v>72</v>
      </c>
      <c r="C81" s="56" t="s">
        <v>73</v>
      </c>
      <c r="D81" s="33">
        <v>50</v>
      </c>
      <c r="E81" s="44">
        <v>0</v>
      </c>
    </row>
    <row r="82" spans="1:5" ht="21" customHeight="1">
      <c r="A82" s="30"/>
      <c r="B82" s="63" t="s">
        <v>33</v>
      </c>
      <c r="C82" s="64" t="s">
        <v>74</v>
      </c>
      <c r="D82" s="33">
        <v>6418.8</v>
      </c>
      <c r="E82" s="44">
        <v>6029.1</v>
      </c>
    </row>
    <row r="83" spans="1:5" ht="21" customHeight="1">
      <c r="A83" s="30"/>
      <c r="B83" s="63" t="s">
        <v>50</v>
      </c>
      <c r="C83" s="64" t="s">
        <v>75</v>
      </c>
      <c r="D83" s="33">
        <v>2135.3</v>
      </c>
      <c r="E83" s="44">
        <v>0</v>
      </c>
    </row>
    <row r="84" spans="1:5" ht="21" customHeight="1">
      <c r="A84" s="30"/>
      <c r="B84" s="63" t="s">
        <v>49</v>
      </c>
      <c r="C84" s="64" t="s">
        <v>76</v>
      </c>
      <c r="D84" s="33">
        <v>3052</v>
      </c>
      <c r="E84" s="44">
        <v>0</v>
      </c>
    </row>
    <row r="85" spans="1:5" ht="21" customHeight="1">
      <c r="A85" s="30"/>
      <c r="B85" s="63" t="s">
        <v>9</v>
      </c>
      <c r="C85" s="64" t="s">
        <v>11</v>
      </c>
      <c r="D85" s="33">
        <v>4854</v>
      </c>
      <c r="E85" s="44">
        <v>0</v>
      </c>
    </row>
    <row r="86" spans="1:5" ht="21" customHeight="1">
      <c r="A86" s="30"/>
      <c r="B86" s="63" t="s">
        <v>10</v>
      </c>
      <c r="C86" s="64" t="s">
        <v>12</v>
      </c>
      <c r="D86" s="33">
        <v>50</v>
      </c>
      <c r="E86" s="44">
        <v>0</v>
      </c>
    </row>
    <row r="87" spans="1:5" ht="21" customHeight="1">
      <c r="A87" s="30"/>
      <c r="B87" s="63" t="s">
        <v>19</v>
      </c>
      <c r="C87" s="64" t="s">
        <v>20</v>
      </c>
      <c r="D87" s="33">
        <v>1629</v>
      </c>
      <c r="E87" s="44">
        <v>0</v>
      </c>
    </row>
    <row r="88" spans="1:5" ht="21" customHeight="1">
      <c r="A88" s="30"/>
      <c r="B88" s="63" t="s">
        <v>17</v>
      </c>
      <c r="C88" s="64" t="s">
        <v>24</v>
      </c>
      <c r="D88" s="33">
        <v>1080</v>
      </c>
      <c r="E88" s="44">
        <v>0</v>
      </c>
    </row>
    <row r="89" spans="1:5" ht="21" customHeight="1">
      <c r="A89" s="30"/>
      <c r="B89" s="63" t="s">
        <v>77</v>
      </c>
      <c r="C89" s="64" t="s">
        <v>78</v>
      </c>
      <c r="D89" s="33">
        <v>150</v>
      </c>
      <c r="E89" s="44">
        <v>0</v>
      </c>
    </row>
    <row r="90" spans="1:5" ht="21" customHeight="1">
      <c r="A90" s="30"/>
      <c r="B90" s="63" t="s">
        <v>18</v>
      </c>
      <c r="C90" s="64" t="s">
        <v>23</v>
      </c>
      <c r="D90" s="33">
        <v>250</v>
      </c>
      <c r="E90" s="44">
        <v>0</v>
      </c>
    </row>
    <row r="91" spans="1:5" ht="33">
      <c r="A91" s="30" t="s">
        <v>124</v>
      </c>
      <c r="B91" s="53" t="s">
        <v>21</v>
      </c>
      <c r="C91" s="64" t="s">
        <v>85</v>
      </c>
      <c r="D91" s="33">
        <v>21013.6</v>
      </c>
      <c r="E91" s="44">
        <v>0</v>
      </c>
    </row>
    <row r="92" spans="1:5" ht="19.5" customHeight="1">
      <c r="A92" s="34" t="s">
        <v>125</v>
      </c>
      <c r="B92" s="57"/>
      <c r="C92" s="58" t="s">
        <v>128</v>
      </c>
      <c r="D92" s="37">
        <f>D94+D95</f>
        <v>6771.5</v>
      </c>
      <c r="E92" s="37">
        <f>E94+E95</f>
        <v>21.5</v>
      </c>
    </row>
    <row r="93" spans="1:5" ht="16.5">
      <c r="A93" s="30"/>
      <c r="B93" s="53"/>
      <c r="C93" s="56" t="s">
        <v>0</v>
      </c>
      <c r="D93" s="33"/>
      <c r="E93" s="33"/>
    </row>
    <row r="94" spans="1:5" ht="49.5">
      <c r="A94" s="30" t="s">
        <v>126</v>
      </c>
      <c r="B94" s="53" t="s">
        <v>50</v>
      </c>
      <c r="C94" s="54" t="s">
        <v>51</v>
      </c>
      <c r="D94" s="33">
        <v>6770.5</v>
      </c>
      <c r="E94" s="44">
        <v>20.5</v>
      </c>
    </row>
    <row r="95" spans="1:5" ht="49.5">
      <c r="A95" s="30" t="s">
        <v>127</v>
      </c>
      <c r="B95" s="53" t="s">
        <v>50</v>
      </c>
      <c r="C95" s="54" t="s">
        <v>52</v>
      </c>
      <c r="D95" s="33">
        <v>1</v>
      </c>
      <c r="E95" s="44">
        <v>1</v>
      </c>
    </row>
    <row r="96" spans="1:6" ht="33">
      <c r="A96" s="59"/>
      <c r="B96" s="60"/>
      <c r="C96" s="61" t="s">
        <v>45</v>
      </c>
      <c r="D96" s="62">
        <f>D19+D23+D65+D92</f>
        <v>2843288.4</v>
      </c>
      <c r="E96" s="62">
        <f>E19+E23+E65+E92</f>
        <v>6786.6</v>
      </c>
      <c r="F96" s="12" t="s">
        <v>42</v>
      </c>
    </row>
    <row r="97" ht="15.75">
      <c r="B97" s="5"/>
    </row>
    <row r="98" spans="4:5" ht="15.75">
      <c r="D98" s="6"/>
      <c r="E98" s="6"/>
    </row>
    <row r="99" spans="4:5" ht="15.75">
      <c r="D99" s="6"/>
      <c r="E99" s="6"/>
    </row>
    <row r="100" spans="4:5" ht="15.75">
      <c r="D100" s="6"/>
      <c r="E100" s="6"/>
    </row>
    <row r="101" spans="4:5" ht="15.75">
      <c r="D101" s="6"/>
      <c r="E101" s="6"/>
    </row>
    <row r="102" spans="4:5" ht="15.75">
      <c r="D102" s="6"/>
      <c r="E102" s="6"/>
    </row>
    <row r="103" spans="4:5" ht="15.75">
      <c r="D103" s="6"/>
      <c r="E103" s="6"/>
    </row>
    <row r="104" spans="4:5" ht="15.75">
      <c r="D104" s="6"/>
      <c r="E104" s="6"/>
    </row>
    <row r="105" spans="4:5" ht="15.75">
      <c r="D105" s="6"/>
      <c r="E105" s="6"/>
    </row>
    <row r="106" spans="4:5" ht="15.75">
      <c r="D106" s="6"/>
      <c r="E106" s="6"/>
    </row>
    <row r="107" spans="4:5" ht="15.75">
      <c r="D107" s="6"/>
      <c r="E107" s="6"/>
    </row>
    <row r="108" spans="4:5" ht="15.75">
      <c r="D108" s="6"/>
      <c r="E108" s="6"/>
    </row>
    <row r="109" spans="4:5" ht="15.75">
      <c r="D109" s="6"/>
      <c r="E109" s="6"/>
    </row>
    <row r="110" spans="4:5" ht="15.75">
      <c r="D110" s="6"/>
      <c r="E110" s="6"/>
    </row>
    <row r="111" spans="4:5" ht="15.75">
      <c r="D111" s="6"/>
      <c r="E111" s="6"/>
    </row>
    <row r="112" spans="4:5" ht="15.75">
      <c r="D112" s="6"/>
      <c r="E112" s="6"/>
    </row>
    <row r="113" spans="4:5" ht="15.75">
      <c r="D113" s="6"/>
      <c r="E113" s="6"/>
    </row>
    <row r="114" spans="4:5" ht="15.75">
      <c r="D114" s="6"/>
      <c r="E114" s="6"/>
    </row>
    <row r="115" spans="4:5" ht="15.75">
      <c r="D115" s="6"/>
      <c r="E115" s="6"/>
    </row>
    <row r="116" spans="4:5" ht="15.75">
      <c r="D116" s="6"/>
      <c r="E116" s="6"/>
    </row>
    <row r="117" spans="4:5" ht="15.75">
      <c r="D117" s="6"/>
      <c r="E117" s="6"/>
    </row>
    <row r="118" spans="4:5" ht="15.75">
      <c r="D118" s="6"/>
      <c r="E118" s="6"/>
    </row>
    <row r="119" spans="4:5" ht="15.75">
      <c r="D119" s="6"/>
      <c r="E119" s="6"/>
    </row>
    <row r="120" spans="4:5" ht="15.75">
      <c r="D120" s="6"/>
      <c r="E120" s="6"/>
    </row>
    <row r="121" spans="4:5" ht="15.75">
      <c r="D121" s="6"/>
      <c r="E121" s="6"/>
    </row>
    <row r="122" spans="4:5" ht="15.75">
      <c r="D122" s="6"/>
      <c r="E122" s="6"/>
    </row>
    <row r="123" spans="4:5" ht="15.75">
      <c r="D123" s="6"/>
      <c r="E123" s="6"/>
    </row>
    <row r="124" spans="4:5" ht="15.75">
      <c r="D124" s="6"/>
      <c r="E124" s="6"/>
    </row>
    <row r="125" spans="4:5" ht="15.75">
      <c r="D125" s="6"/>
      <c r="E125" s="6"/>
    </row>
    <row r="126" spans="4:5" ht="15.75">
      <c r="D126" s="6"/>
      <c r="E126" s="6"/>
    </row>
    <row r="127" spans="4:5" ht="15.75">
      <c r="D127" s="6"/>
      <c r="E127" s="6"/>
    </row>
    <row r="128" spans="4:5" ht="15.75">
      <c r="D128" s="6"/>
      <c r="E128" s="6"/>
    </row>
    <row r="129" spans="4:5" ht="15.75">
      <c r="D129" s="6"/>
      <c r="E129" s="6"/>
    </row>
    <row r="130" spans="4:5" ht="15.75">
      <c r="D130" s="6"/>
      <c r="E130" s="6"/>
    </row>
    <row r="131" spans="4:5" ht="15.75">
      <c r="D131" s="6"/>
      <c r="E131" s="6"/>
    </row>
    <row r="132" spans="4:5" ht="15.75">
      <c r="D132" s="6"/>
      <c r="E132" s="6"/>
    </row>
  </sheetData>
  <mergeCells count="14">
    <mergeCell ref="A14:E14"/>
    <mergeCell ref="C17:C18"/>
    <mergeCell ref="B17:B18"/>
    <mergeCell ref="A17:A18"/>
    <mergeCell ref="D17:E17"/>
    <mergeCell ref="C1:E1"/>
    <mergeCell ref="C2:E2"/>
    <mergeCell ref="C3:E3"/>
    <mergeCell ref="C4:E4"/>
    <mergeCell ref="B13:E13"/>
    <mergeCell ref="C6:E6"/>
    <mergeCell ref="C7:E7"/>
    <mergeCell ref="C8:E8"/>
    <mergeCell ref="C9:E9"/>
  </mergeCells>
  <printOptions/>
  <pageMargins left="1.1811023622047245" right="0.1968503937007874" top="0.7874015748031497" bottom="0.7874015748031497" header="0.5118110236220472" footer="0.5118110236220472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?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Mlinnik</dc:creator>
  <cp:keywords/>
  <dc:description/>
  <cp:lastModifiedBy>LHOLOD</cp:lastModifiedBy>
  <cp:lastPrinted>2011-06-02T06:41:29Z</cp:lastPrinted>
  <dcterms:created xsi:type="dcterms:W3CDTF">2009-09-25T11:04:37Z</dcterms:created>
  <dcterms:modified xsi:type="dcterms:W3CDTF">2011-06-02T06:41:36Z</dcterms:modified>
  <cp:category/>
  <cp:version/>
  <cp:contentType/>
  <cp:contentStatus/>
</cp:coreProperties>
</file>