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2012" sheetId="1" r:id="rId1"/>
  </sheets>
  <definedNames>
    <definedName name="_xlnm._FilterDatabase" localSheetId="0" hidden="1">'2012'!$A$14:$C$37</definedName>
  </definedNames>
  <calcPr fullCalcOnLoad="1"/>
</workbook>
</file>

<file path=xl/sharedStrings.xml><?xml version="1.0" encoding="utf-8"?>
<sst xmlns="http://schemas.openxmlformats.org/spreadsheetml/2006/main" count="65" uniqueCount="63">
  <si>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</si>
  <si>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</si>
  <si>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</si>
  <si>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</si>
  <si>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</si>
  <si>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</si>
  <si>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</si>
  <si>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</si>
  <si>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</si>
  <si>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</si>
  <si>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</si>
  <si>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</si>
  <si>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</si>
  <si>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</si>
  <si>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</si>
  <si>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</si>
  <si>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</si>
  <si>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</si>
  <si>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Прочие   субвенции   бюджетам  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</si>
  <si>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</si>
  <si>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</si>
  <si>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</si>
  <si>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</si>
  <si>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Сумма,                     тыс.рублей</t>
  </si>
  <si>
    <t>Субвенции бюджетам городских округов на компен-сацию части  родительской платы за содержание ре-бёнка в муниципальных образовательных учреждениях, реализующих основную общеобразовательную про-грамму дошкольного образования</t>
  </si>
  <si>
    <t xml:space="preserve">Безвозмездные поступления из краевого бюджета в 2012 году </t>
  </si>
  <si>
    <t>2 02 03007 04 0000 151</t>
  </si>
  <si>
    <t xml:space="preserve"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</si>
  <si>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</si>
  <si>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</si>
  <si>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»</t>
  </si>
  <si>
    <t xml:space="preserve">                                            «ПРИЛОЖЕНИЕ № 4</t>
  </si>
  <si>
    <t xml:space="preserve">                                           от 30.11.2011 № 20 п.1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</si>
  <si>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</si>
  <si>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</si>
  <si>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</si>
  <si>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 xml:space="preserve">Прочие субсидии бюджетам городских округов 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</si>
  <si>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</si>
  <si>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</si>
  <si>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</si>
  <si>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</si>
  <si>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 xml:space="preserve">                                            ПРИЛОЖЕНИЕ № 3</t>
  </si>
  <si>
    <t>2 02 02088 04 0001 151</t>
  </si>
  <si>
    <t>2 02 02088 04 0002 151</t>
  </si>
  <si>
    <t>2 02 02089 04 0001 151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</si>
  <si>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</si>
  <si>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</si>
  <si>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</si>
  <si>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 </t>
  </si>
  <si>
    <t>2 02 03046 04 0000 151</t>
  </si>
  <si>
    <t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</si>
  <si>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- Фонда содействия реформированию жилищно-коммунального хозяйства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</si>
  <si>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</si>
  <si>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</si>
  <si>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2 02 02051 04 0000 151</t>
  </si>
  <si>
    <t xml:space="preserve">Субсидии бюджетам городских округов на реализацию федеральных целевых программ </t>
  </si>
  <si>
    <t>2 02 03078 04 0000 151</t>
  </si>
  <si>
    <t>Субвенции бюджетам городских округов на модернизацию региональных систем общего образования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</si>
  <si>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</si>
  <si>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</si>
  <si>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</si>
  <si>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</si>
  <si>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                                          от 22.11.2012 № 37 п.1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</si>
</sst>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justify" wrapText="1"/>
    </xf>
    <xf numFmtId="0" fontId="4" fillId="0" borderId="7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justify" wrapText="1"/>
    </xf>
    <xf numFmtId="0" fontId="10" fillId="0" borderId="0" xfId="0" applyFont="1" applyFill="1" applyAlignment="1">
      <alignment/>
    </xf>
    <xf numFmtId="164" fontId="6" fillId="0" borderId="7" xfId="0" applyNumberFormat="1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justify" wrapText="1"/>
    </xf>
    <xf numFmtId="164" fontId="6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0" fontId="4" fillId="0" borderId="6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/>
    </xf>
    <xf numFmtId="0" fontId="4" fillId="0" borderId="7" xfId="0" applyFont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="75" zoomScaleNormal="75" workbookViewId="0" topLeftCell="A1">
      <selection activeCell="H9" sqref="H9"/>
    </sheetView>
  </sheetViews>
  <sheetFormatPr defaultColWidth="9.00390625" defaultRowHeight="12.75"/>
  <cols>
    <col min="1" max="1" width="23.75390625" style="10" customWidth="1"/>
    <col min="2" max="2" width="53.875" style="10" customWidth="1"/>
    <col min="3" max="3" width="14.875" style="2" customWidth="1"/>
    <col min="4" max="4" width="2.75390625" style="1" customWidth="1"/>
    <col min="5" max="16384" width="9.125" style="1" customWidth="1"/>
  </cols>
  <sheetData>
    <row r="1" spans="1:3" ht="18.75">
      <c r="A1" s="3"/>
      <c r="B1" s="25" t="s">
        <v>41</v>
      </c>
      <c r="C1" s="26"/>
    </row>
    <row r="2" spans="1:3" ht="18.75">
      <c r="A2" s="3"/>
      <c r="B2" s="25" t="s">
        <v>11</v>
      </c>
      <c r="C2" s="26"/>
    </row>
    <row r="3" spans="1:3" ht="18.75">
      <c r="A3" s="3"/>
      <c r="B3" s="25" t="s">
        <v>12</v>
      </c>
      <c r="C3" s="26"/>
    </row>
    <row r="4" spans="1:3" ht="18.75">
      <c r="A4" s="3"/>
      <c r="B4" s="25" t="s">
        <v>62</v>
      </c>
      <c r="C4" s="26"/>
    </row>
    <row r="5" spans="1:3" ht="18.75">
      <c r="A5" s="3"/>
      <c r="B5" s="25"/>
      <c r="C5" s="26"/>
    </row>
    <row r="6" spans="1:3" ht="18.75">
      <c r="A6" s="3"/>
      <c r="B6" s="25" t="s">
        <v>31</v>
      </c>
      <c r="C6" s="26"/>
    </row>
    <row r="7" spans="1:3" ht="18.75">
      <c r="A7" s="3"/>
      <c r="B7" s="25" t="s">
        <v>11</v>
      </c>
      <c r="C7" s="26"/>
    </row>
    <row r="8" spans="1:3" ht="18.75">
      <c r="A8" s="3"/>
      <c r="B8" s="25" t="s">
        <v>12</v>
      </c>
      <c r="C8" s="26"/>
    </row>
    <row r="9" spans="1:3" ht="18.75">
      <c r="A9" s="3"/>
      <c r="B9" s="25" t="s">
        <v>32</v>
      </c>
      <c r="C9" s="26"/>
    </row>
    <row r="10" spans="1:3" ht="18.75">
      <c r="A10" s="3"/>
      <c r="B10" s="25"/>
      <c r="C10" s="26"/>
    </row>
    <row r="11" spans="1:2" ht="18.75">
      <c r="A11" s="3"/>
      <c r="B11" s="3"/>
    </row>
    <row r="12" spans="1:3" ht="18.75">
      <c r="A12" s="49" t="s">
        <v>25</v>
      </c>
      <c r="B12" s="49"/>
      <c r="C12" s="50"/>
    </row>
    <row r="13" spans="1:2" ht="18.75">
      <c r="A13" s="4"/>
      <c r="B13" s="4"/>
    </row>
    <row r="14" spans="1:3" s="11" customFormat="1" ht="31.5">
      <c r="A14" s="42" t="s">
        <v>0</v>
      </c>
      <c r="B14" s="42" t="s">
        <v>1</v>
      </c>
      <c r="C14" s="5" t="s">
        <v>23</v>
      </c>
    </row>
    <row r="15" spans="1:3" ht="31.5">
      <c r="A15" s="12" t="s">
        <v>2</v>
      </c>
      <c r="B15" s="13" t="s">
        <v>3</v>
      </c>
      <c r="C15" s="6">
        <f>C16+C18+C27+C38</f>
        <v>8585733.2</v>
      </c>
    </row>
    <row r="16" spans="1:3" ht="31.5">
      <c r="A16" s="18" t="s">
        <v>13</v>
      </c>
      <c r="B16" s="19" t="s">
        <v>14</v>
      </c>
      <c r="C16" s="7">
        <f>C17</f>
        <v>73298.8</v>
      </c>
    </row>
    <row r="17" spans="1:3" ht="31.5">
      <c r="A17" s="20" t="s">
        <v>16</v>
      </c>
      <c r="B17" s="21" t="s">
        <v>17</v>
      </c>
      <c r="C17" s="8">
        <v>73298.8</v>
      </c>
    </row>
    <row r="18" spans="1:3" ht="47.25">
      <c r="A18" s="18" t="s">
        <v>33</v>
      </c>
      <c r="B18" s="30" t="s">
        <v>34</v>
      </c>
      <c r="C18" s="7">
        <f>C19+C20+C21+C22+C23+C24+C26+C25</f>
        <v>3665666.3</v>
      </c>
    </row>
    <row r="19" spans="1:3" ht="63">
      <c r="A19" s="20" t="s">
        <v>60</v>
      </c>
      <c r="B19" s="21" t="s">
        <v>61</v>
      </c>
      <c r="C19" s="8">
        <v>942.9</v>
      </c>
    </row>
    <row r="20" spans="1:3" ht="31.5">
      <c r="A20" s="46" t="s">
        <v>54</v>
      </c>
      <c r="B20" s="23" t="s">
        <v>55</v>
      </c>
      <c r="C20" s="8">
        <v>63941.4</v>
      </c>
    </row>
    <row r="21" spans="1:3" ht="79.5" customHeight="1">
      <c r="A21" s="41" t="s">
        <v>42</v>
      </c>
      <c r="B21" s="17" t="s">
        <v>50</v>
      </c>
      <c r="C21" s="38">
        <v>339137.3</v>
      </c>
    </row>
    <row r="22" spans="1:3" ht="81.75" customHeight="1">
      <c r="A22" s="41" t="s">
        <v>43</v>
      </c>
      <c r="B22" s="17" t="s">
        <v>51</v>
      </c>
      <c r="C22" s="38">
        <v>269091.3</v>
      </c>
    </row>
    <row r="23" spans="1:3" ht="50.25" customHeight="1">
      <c r="A23" s="41" t="s">
        <v>44</v>
      </c>
      <c r="B23" s="17" t="s">
        <v>45</v>
      </c>
      <c r="C23" s="38">
        <v>79029.3</v>
      </c>
    </row>
    <row r="24" spans="1:3" ht="50.25" customHeight="1">
      <c r="A24" s="41" t="s">
        <v>46</v>
      </c>
      <c r="B24" s="17" t="s">
        <v>47</v>
      </c>
      <c r="C24" s="38">
        <v>71740.6</v>
      </c>
    </row>
    <row r="25" spans="1:3" ht="50.25" customHeight="1">
      <c r="A25" s="43" t="s">
        <v>52</v>
      </c>
      <c r="B25" s="44" t="s">
        <v>53</v>
      </c>
      <c r="C25" s="38">
        <v>142048.3</v>
      </c>
    </row>
    <row r="26" spans="1:3" ht="15.75">
      <c r="A26" s="31" t="s">
        <v>35</v>
      </c>
      <c r="B26" s="23" t="s">
        <v>36</v>
      </c>
      <c r="C26" s="8">
        <v>2699735.2</v>
      </c>
    </row>
    <row r="27" spans="1:3" ht="31.5">
      <c r="A27" s="14" t="s">
        <v>4</v>
      </c>
      <c r="B27" s="15" t="s">
        <v>5</v>
      </c>
      <c r="C27" s="9">
        <f>C28+C29+C30+C31+C32+C33+C35+C37+C36+C34</f>
        <v>4647187.8</v>
      </c>
    </row>
    <row r="28" spans="1:3" ht="63">
      <c r="A28" s="16" t="s">
        <v>26</v>
      </c>
      <c r="B28" s="23" t="s">
        <v>27</v>
      </c>
      <c r="C28" s="38">
        <v>2928.2</v>
      </c>
    </row>
    <row r="29" spans="1:3" ht="47.25">
      <c r="A29" s="22" t="s">
        <v>9</v>
      </c>
      <c r="B29" s="23" t="s">
        <v>21</v>
      </c>
      <c r="C29" s="8">
        <v>45682.9</v>
      </c>
    </row>
    <row r="30" spans="1:3" ht="47.25">
      <c r="A30" s="16" t="s">
        <v>6</v>
      </c>
      <c r="B30" s="17" t="s">
        <v>20</v>
      </c>
      <c r="C30" s="39">
        <v>4278273.6</v>
      </c>
    </row>
    <row r="31" spans="1:3" ht="82.5" customHeight="1">
      <c r="A31" s="27" t="s">
        <v>28</v>
      </c>
      <c r="B31" s="28" t="s">
        <v>29</v>
      </c>
      <c r="C31" s="8">
        <v>70785</v>
      </c>
    </row>
    <row r="32" spans="1:3" ht="48" customHeight="1">
      <c r="A32" s="16" t="s">
        <v>7</v>
      </c>
      <c r="B32" s="24" t="s">
        <v>19</v>
      </c>
      <c r="C32" s="39">
        <v>119592.2</v>
      </c>
    </row>
    <row r="33" spans="1:3" ht="79.5" customHeight="1">
      <c r="A33" s="16" t="s">
        <v>8</v>
      </c>
      <c r="B33" s="17" t="s">
        <v>24</v>
      </c>
      <c r="C33" s="8">
        <v>69036.1</v>
      </c>
    </row>
    <row r="34" spans="1:3" ht="141.75">
      <c r="A34" s="16" t="s">
        <v>49</v>
      </c>
      <c r="B34" s="17" t="s">
        <v>48</v>
      </c>
      <c r="C34" s="8">
        <v>60.8</v>
      </c>
    </row>
    <row r="35" spans="1:3" ht="64.5" customHeight="1">
      <c r="A35" s="16" t="s">
        <v>10</v>
      </c>
      <c r="B35" s="17" t="s">
        <v>22</v>
      </c>
      <c r="C35" s="8">
        <v>52970.7</v>
      </c>
    </row>
    <row r="36" spans="1:3" ht="51.75" customHeight="1">
      <c r="A36" s="16" t="s">
        <v>56</v>
      </c>
      <c r="B36" s="17" t="s">
        <v>57</v>
      </c>
      <c r="C36" s="8">
        <v>6066.4</v>
      </c>
    </row>
    <row r="37" spans="1:3" ht="18.75" customHeight="1">
      <c r="A37" s="34" t="s">
        <v>15</v>
      </c>
      <c r="B37" s="35" t="s">
        <v>18</v>
      </c>
      <c r="C37" s="8">
        <v>1791.9</v>
      </c>
    </row>
    <row r="38" spans="1:3" ht="17.25" customHeight="1">
      <c r="A38" s="32" t="s">
        <v>37</v>
      </c>
      <c r="B38" s="33" t="s">
        <v>38</v>
      </c>
      <c r="C38" s="37">
        <f>C40+C39</f>
        <v>199580.3</v>
      </c>
    </row>
    <row r="39" spans="1:3" ht="48" customHeight="1">
      <c r="A39" s="20" t="s">
        <v>58</v>
      </c>
      <c r="B39" s="48" t="s">
        <v>59</v>
      </c>
      <c r="C39" s="47">
        <v>1069</v>
      </c>
    </row>
    <row r="40" spans="1:4" ht="33">
      <c r="A40" s="45" t="s">
        <v>39</v>
      </c>
      <c r="B40" s="36" t="s">
        <v>40</v>
      </c>
      <c r="C40" s="40">
        <v>198511.3</v>
      </c>
      <c r="D40" s="29" t="s">
        <v>30</v>
      </c>
    </row>
  </sheetData>
  <autoFilter ref="A14:C37"/>
  <mergeCells count="1"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2012-11-23T09:24:46Z</cp:lastPrinted>
  <dcterms:created xsi:type="dcterms:W3CDTF">2007-10-16T12:00:36Z</dcterms:created>
  <dcterms:modified xsi:type="dcterms:W3CDTF">2012-12-03T07:24:46Z</dcterms:modified>
  <cp:category/>
  <cp:version/>
  <cp:contentType/>
  <cp:contentStatus/>
</cp:coreProperties>
</file>