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tabRatio="623" activeTab="0"/>
  </bookViews>
  <sheets>
    <sheet name="Источники " sheetId="1" r:id="rId1"/>
  </sheets>
  <definedNames>
    <definedName name="_xlnm.Print_Titles" localSheetId="0">'Источники '!$15:$15</definedName>
  </definedNames>
  <calcPr fullCalcOnLoad="1"/>
</workbook>
</file>

<file path=xl/sharedStrings.xml><?xml version="1.0" encoding="utf-8"?>
<sst xmlns="http://schemas.openxmlformats.org/spreadsheetml/2006/main" count="63" uniqueCount="62">
  <si>
    <t>Иные источники внутреннего финансирования дефицита бюджета</t>
  </si>
  <si>
    <t>Кредиты кредитных организаций в валюте Российской Федерации</t>
  </si>
  <si>
    <t xml:space="preserve">  Код </t>
  </si>
  <si>
    <t xml:space="preserve">      тыс. рублей</t>
  </si>
  <si>
    <t>ИСПОЛНЕНИЕ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</si>
  <si>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</si>
  <si>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</si>
  <si>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</si>
  <si>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</si>
  <si>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</si>
  <si>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Наименование </t>
  </si>
  <si>
    <t xml:space="preserve">Первый заместитель главы </t>
  </si>
  <si>
    <t xml:space="preserve">муниципального образования </t>
  </si>
  <si>
    <t>город Краснодар, директор</t>
  </si>
  <si>
    <t>департамента финансов</t>
  </si>
  <si>
    <t xml:space="preserve"> по источникам финансирования дефицита местного бюджета (бюджета муниципального образования город Краснодар) за I квартал 2010 года </t>
  </si>
  <si>
    <t>Утверждено             на 2010 год</t>
  </si>
  <si>
    <t>Исполнено за                          I квартал 2010 года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</si>
  <si>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</si>
  <si>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</si>
  <si>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905 01 01 00 00 00 0000 700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</si>
  <si>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</si>
  <si>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</si>
  <si>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>905 01 02 00 00 00 0000 000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</si>
  <si>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</si>
  <si>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</si>
  <si>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</si>
  <si>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905 01 02 00 00 00 0000 800</t>
  </si>
  <si>
    <t>905 01 02 00 00 04 0000 810</t>
  </si>
  <si>
    <t>905 01 03 00 00 00 0000 000</t>
  </si>
  <si>
    <t>905 01 03 00 00 00 0000 700</t>
  </si>
  <si>
    <t>905 01 03 00 00 04 0000 710</t>
  </si>
  <si>
    <t>905 01 03 00 00 00 0000 800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</si>
  <si>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</si>
  <si>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</si>
  <si>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</si>
  <si>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905 01 05 00 00 00 0000 000</t>
  </si>
  <si>
    <t>905 01 05 00 00 00 0000 500</t>
  </si>
  <si>
    <t>905 01 05 02 01 04 0000 510</t>
  </si>
  <si>
    <t>905 01 05 00 00 00 0000 600</t>
  </si>
  <si>
    <t>905 01 05 02 01 04 0000 610</t>
  </si>
  <si>
    <t>000 01 06 00 00 00 0000 000</t>
  </si>
  <si>
    <t>921 01 06 01 00 04 0000 630</t>
  </si>
  <si>
    <t>Средства от продажи акций и иных форм участия в капитале, находящихся в собственности бюджетов городских округов</t>
  </si>
  <si>
    <t>905 01 06 04 00 04 0000 810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</si>
  <si>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</si>
  <si>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905 01 06 05 01 04 0000 640</t>
  </si>
  <si>
    <t>Источники  внутреннего финансирования дефицита бюджета, всего</t>
  </si>
  <si>
    <t>Размещение государственных (муни- ципальных) ценных бумаг, номи- нальная стоимость которых указана в валюте Российской Федерации</t>
  </si>
  <si>
    <t>Погашение бюджетом городского округа кредитов от кредитных организаций  в валюте Российской Фе- дерации</t>
  </si>
  <si>
    <t>Погашение кредитов, предос-тавленных кредитными организа-циями в валюте Российской Феде-рации</t>
  </si>
  <si>
    <t>Получение кредитов от кредитных организаций бюджетом городского округа в валюте Российской Фе-дерации</t>
  </si>
  <si>
    <t>Увеличение прочих остатков денеж-ных средств бюджета городского ок-руга</t>
  </si>
  <si>
    <t xml:space="preserve">Уменьшение остатков средств бюд-жетов </t>
  </si>
  <si>
    <t>Уменьшение прочих остатков денеж-ных средств бюджета городского округа</t>
  </si>
  <si>
    <t xml:space="preserve">Увеличение остатков средств бюд-жетов </t>
  </si>
  <si>
    <t>к  постановлению администрации</t>
  </si>
  <si>
    <t>город Краснодар</t>
  </si>
  <si>
    <t>ПРИЛОЖЕНИЕ № 3</t>
  </si>
  <si>
    <t>Уточнённая сводная бюджетная роспись на 2010 год</t>
  </si>
  <si>
    <t xml:space="preserve">                    А.Н.Домбровский</t>
  </si>
  <si>
    <t>от 23.04.2010  № 2420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</si>
</sst>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Times New Roman CYR"/>
      <family val="0"/>
    </font>
    <font>
      <sz val="20"/>
      <name val="Times New Roman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Times New Roman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9" fontId="7" fillId="0" borderId="2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7" fillId="0" borderId="4" xfId="0" applyNumberFormat="1" applyFont="1" applyFill="1" applyBorder="1" applyAlignment="1">
      <alignment horizontal="right"/>
    </xf>
    <xf numFmtId="169" fontId="7" fillId="0" borderId="5" xfId="0" applyNumberFormat="1" applyFont="1" applyBorder="1" applyAlignment="1">
      <alignment/>
    </xf>
    <xf numFmtId="0" fontId="7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49" fontId="6" fillId="0" borderId="7" xfId="0" applyNumberFormat="1" applyFont="1" applyBorder="1" applyAlignment="1">
      <alignment vertical="top"/>
    </xf>
    <xf numFmtId="0" fontId="5" fillId="0" borderId="8" xfId="0" applyFont="1" applyBorder="1" applyAlignment="1">
      <alignment/>
    </xf>
    <xf numFmtId="169" fontId="7" fillId="0" borderId="9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169" fontId="7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6" fillId="0" borderId="15" xfId="0" applyFont="1" applyBorder="1" applyAlignment="1">
      <alignment horizontal="justify" wrapText="1"/>
    </xf>
    <xf numFmtId="0" fontId="5" fillId="0" borderId="15" xfId="0" applyFont="1" applyFill="1" applyBorder="1" applyAlignment="1">
      <alignment horizontal="justify" wrapText="1"/>
    </xf>
    <xf numFmtId="0" fontId="7" fillId="0" borderId="16" xfId="0" applyFont="1" applyFill="1" applyBorder="1" applyAlignment="1">
      <alignment horizontal="justify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C5" sqref="C5:E5"/>
    </sheetView>
  </sheetViews>
  <sheetFormatPr defaultColWidth="8.66015625" defaultRowHeight="18"/>
  <cols>
    <col min="1" max="1" width="29.25" style="0" customWidth="1"/>
    <col min="2" max="2" width="38.66015625" style="0" customWidth="1"/>
    <col min="3" max="3" width="14.41015625" style="0" customWidth="1"/>
    <col min="4" max="4" width="14.75" style="0" customWidth="1"/>
    <col min="5" max="5" width="14.66015625" style="0" customWidth="1"/>
  </cols>
  <sheetData>
    <row r="1" spans="3:5" ht="26.25">
      <c r="C1" s="47" t="s">
        <v>58</v>
      </c>
      <c r="D1" s="47"/>
      <c r="E1" s="47"/>
    </row>
    <row r="2" spans="3:5" ht="26.25">
      <c r="C2" s="47" t="s">
        <v>56</v>
      </c>
      <c r="D2" s="47"/>
      <c r="E2" s="47"/>
    </row>
    <row r="3" spans="3:5" ht="26.25">
      <c r="C3" s="47" t="s">
        <v>12</v>
      </c>
      <c r="D3" s="47"/>
      <c r="E3" s="47"/>
    </row>
    <row r="4" spans="3:5" ht="26.25">
      <c r="C4" s="47" t="s">
        <v>57</v>
      </c>
      <c r="D4" s="47"/>
      <c r="E4" s="47"/>
    </row>
    <row r="5" spans="3:5" ht="26.25">
      <c r="C5" s="48" t="s">
        <v>61</v>
      </c>
      <c r="D5" s="48"/>
      <c r="E5" s="48"/>
    </row>
    <row r="6" spans="1:5" s="10" customFormat="1" ht="23.25">
      <c r="A6" s="11"/>
      <c r="B6" s="12"/>
      <c r="C6" s="43"/>
      <c r="D6" s="43"/>
      <c r="E6" s="43"/>
    </row>
    <row r="7" spans="1:5" s="6" customFormat="1" ht="20.25">
      <c r="A7" s="5"/>
      <c r="B7" s="7"/>
      <c r="C7" s="4"/>
      <c r="D7" s="4"/>
      <c r="E7" s="4"/>
    </row>
    <row r="8" spans="1:5" s="6" customFormat="1" ht="14.25" customHeight="1">
      <c r="A8" s="5"/>
      <c r="B8" s="7"/>
      <c r="C8" s="4"/>
      <c r="D8" s="4"/>
      <c r="E8" s="4"/>
    </row>
    <row r="9" spans="1:5" ht="25.5">
      <c r="A9" s="44" t="s">
        <v>4</v>
      </c>
      <c r="B9" s="45"/>
      <c r="C9" s="45"/>
      <c r="D9" s="45"/>
      <c r="E9" s="45"/>
    </row>
    <row r="10" spans="1:5" ht="18.75">
      <c r="A10" s="46" t="s">
        <v>15</v>
      </c>
      <c r="B10" s="46"/>
      <c r="C10" s="46"/>
      <c r="D10" s="46"/>
      <c r="E10" s="46"/>
    </row>
    <row r="11" spans="1:5" ht="30" customHeight="1">
      <c r="A11" s="46"/>
      <c r="B11" s="46"/>
      <c r="C11" s="46"/>
      <c r="D11" s="46"/>
      <c r="E11" s="46"/>
    </row>
    <row r="12" spans="1:5" ht="15.75" customHeight="1">
      <c r="A12" s="8"/>
      <c r="B12" s="8"/>
      <c r="C12" s="8"/>
      <c r="D12" s="8"/>
      <c r="E12" s="8"/>
    </row>
    <row r="13" spans="1:5" ht="22.5" customHeight="1">
      <c r="A13" s="1"/>
      <c r="B13" s="1"/>
      <c r="C13" s="1"/>
      <c r="E13" s="9" t="s">
        <v>3</v>
      </c>
    </row>
    <row r="14" spans="1:5" s="6" customFormat="1" ht="100.5" customHeight="1">
      <c r="A14" s="18" t="s">
        <v>2</v>
      </c>
      <c r="B14" s="18" t="s">
        <v>10</v>
      </c>
      <c r="C14" s="19" t="s">
        <v>16</v>
      </c>
      <c r="D14" s="19" t="s">
        <v>59</v>
      </c>
      <c r="E14" s="19" t="s">
        <v>17</v>
      </c>
    </row>
    <row r="15" spans="1:5" s="6" customFormat="1" ht="20.25">
      <c r="A15" s="15">
        <v>1</v>
      </c>
      <c r="B15" s="15">
        <v>2</v>
      </c>
      <c r="C15" s="16">
        <v>3</v>
      </c>
      <c r="D15" s="17">
        <v>4</v>
      </c>
      <c r="E15" s="17">
        <v>5</v>
      </c>
    </row>
    <row r="16" spans="1:5" ht="106.5" customHeight="1">
      <c r="A16" s="25" t="s">
        <v>18</v>
      </c>
      <c r="B16" s="35" t="s">
        <v>19</v>
      </c>
      <c r="C16" s="30">
        <f aca="true" t="shared" si="0" ref="C16:E17">C17</f>
        <v>0</v>
      </c>
      <c r="D16" s="20">
        <f t="shared" si="0"/>
        <v>1100000</v>
      </c>
      <c r="E16" s="20">
        <f t="shared" si="0"/>
        <v>0</v>
      </c>
    </row>
    <row r="17" spans="1:5" ht="85.5" customHeight="1">
      <c r="A17" s="26" t="s">
        <v>20</v>
      </c>
      <c r="B17" s="36" t="s">
        <v>48</v>
      </c>
      <c r="C17" s="31">
        <f t="shared" si="0"/>
        <v>0</v>
      </c>
      <c r="D17" s="21">
        <f t="shared" si="0"/>
        <v>1100000</v>
      </c>
      <c r="E17" s="21">
        <f t="shared" si="0"/>
        <v>0</v>
      </c>
    </row>
    <row r="18" spans="1:5" ht="87.75" customHeight="1">
      <c r="A18" s="26" t="s">
        <v>21</v>
      </c>
      <c r="B18" s="37" t="s">
        <v>22</v>
      </c>
      <c r="C18" s="32"/>
      <c r="D18" s="22">
        <v>1100000</v>
      </c>
      <c r="E18" s="22"/>
    </row>
    <row r="19" spans="1:5" ht="44.25" customHeight="1">
      <c r="A19" s="27" t="s">
        <v>23</v>
      </c>
      <c r="B19" s="38" t="s">
        <v>1</v>
      </c>
      <c r="C19" s="33">
        <f>C20+C22</f>
        <v>550000</v>
      </c>
      <c r="D19" s="23">
        <f>D20+D22</f>
        <v>50000</v>
      </c>
      <c r="E19" s="23">
        <f>E20+E22</f>
        <v>160000</v>
      </c>
    </row>
    <row r="20" spans="1:5" ht="65.25" customHeight="1">
      <c r="A20" s="26" t="s">
        <v>24</v>
      </c>
      <c r="B20" s="39" t="s">
        <v>25</v>
      </c>
      <c r="C20" s="32">
        <f>C21</f>
        <v>1100000</v>
      </c>
      <c r="D20" s="22">
        <f>D21</f>
        <v>600000</v>
      </c>
      <c r="E20" s="22">
        <f>E21</f>
        <v>600000</v>
      </c>
    </row>
    <row r="21" spans="1:5" ht="88.5" customHeight="1">
      <c r="A21" s="26" t="s">
        <v>26</v>
      </c>
      <c r="B21" s="39" t="s">
        <v>51</v>
      </c>
      <c r="C21" s="32">
        <v>1100000</v>
      </c>
      <c r="D21" s="22">
        <v>600000</v>
      </c>
      <c r="E21" s="22">
        <v>600000</v>
      </c>
    </row>
    <row r="22" spans="1:5" ht="84" customHeight="1">
      <c r="A22" s="26" t="s">
        <v>27</v>
      </c>
      <c r="B22" s="39" t="s">
        <v>50</v>
      </c>
      <c r="C22" s="32">
        <f>C23</f>
        <v>-550000</v>
      </c>
      <c r="D22" s="22">
        <f>D23</f>
        <v>-550000</v>
      </c>
      <c r="E22" s="22">
        <f>E23</f>
        <v>-440000</v>
      </c>
    </row>
    <row r="23" spans="1:5" ht="85.5" customHeight="1">
      <c r="A23" s="26" t="s">
        <v>28</v>
      </c>
      <c r="B23" s="39" t="s">
        <v>49</v>
      </c>
      <c r="C23" s="32">
        <v>-550000</v>
      </c>
      <c r="D23" s="22">
        <v>-550000</v>
      </c>
      <c r="E23" s="22">
        <v>-440000</v>
      </c>
    </row>
    <row r="24" spans="1:5" ht="65.25" customHeight="1">
      <c r="A24" s="27" t="s">
        <v>29</v>
      </c>
      <c r="B24" s="38" t="s">
        <v>5</v>
      </c>
      <c r="C24" s="33">
        <f>C25+C27</f>
        <v>100000</v>
      </c>
      <c r="D24" s="23">
        <f>D25+D27</f>
        <v>-500000</v>
      </c>
      <c r="E24" s="23">
        <f>E25+E27</f>
        <v>-85000</v>
      </c>
    </row>
    <row r="25" spans="1:5" ht="86.25" customHeight="1">
      <c r="A25" s="26" t="s">
        <v>30</v>
      </c>
      <c r="B25" s="39" t="s">
        <v>6</v>
      </c>
      <c r="C25" s="32">
        <f>C26</f>
        <v>800000</v>
      </c>
      <c r="D25" s="22">
        <f>D26</f>
        <v>735851.8</v>
      </c>
      <c r="E25" s="22">
        <f>E26</f>
        <v>190000</v>
      </c>
    </row>
    <row r="26" spans="1:5" s="2" customFormat="1" ht="108.75" customHeight="1">
      <c r="A26" s="26" t="s">
        <v>31</v>
      </c>
      <c r="B26" s="39" t="s">
        <v>7</v>
      </c>
      <c r="C26" s="32">
        <v>800000</v>
      </c>
      <c r="D26" s="22">
        <v>735851.8</v>
      </c>
      <c r="E26" s="22">
        <v>190000</v>
      </c>
    </row>
    <row r="27" spans="1:5" s="2" customFormat="1" ht="105.75" customHeight="1">
      <c r="A27" s="28" t="s">
        <v>32</v>
      </c>
      <c r="B27" s="40" t="s">
        <v>33</v>
      </c>
      <c r="C27" s="32">
        <f>C28</f>
        <v>-700000</v>
      </c>
      <c r="D27" s="22">
        <f>D28</f>
        <v>-1235851.8</v>
      </c>
      <c r="E27" s="22">
        <f>E28</f>
        <v>-275000</v>
      </c>
    </row>
    <row r="28" spans="1:6" s="2" customFormat="1" ht="101.25">
      <c r="A28" s="28" t="s">
        <v>34</v>
      </c>
      <c r="B28" s="40" t="s">
        <v>35</v>
      </c>
      <c r="C28" s="32">
        <v>-700000</v>
      </c>
      <c r="D28" s="22">
        <v>-1235851.8</v>
      </c>
      <c r="E28" s="22">
        <v>-275000</v>
      </c>
      <c r="F28" s="3"/>
    </row>
    <row r="29" spans="1:5" ht="43.5" customHeight="1">
      <c r="A29" s="27" t="s">
        <v>36</v>
      </c>
      <c r="B29" s="38" t="s">
        <v>8</v>
      </c>
      <c r="C29" s="33">
        <f>C30+C32</f>
        <v>0</v>
      </c>
      <c r="D29" s="23">
        <f>D30+D32</f>
        <v>166676.79999999888</v>
      </c>
      <c r="E29" s="23">
        <f>E30+E32</f>
        <v>500565.5</v>
      </c>
    </row>
    <row r="30" spans="1:5" ht="40.5">
      <c r="A30" s="26" t="s">
        <v>37</v>
      </c>
      <c r="B30" s="41" t="s">
        <v>55</v>
      </c>
      <c r="C30" s="32">
        <f>C31</f>
        <v>-12696085.2</v>
      </c>
      <c r="D30" s="22">
        <f>D31</f>
        <v>-14056599.9</v>
      </c>
      <c r="E30" s="22">
        <f>E31</f>
        <v>-2936135.4</v>
      </c>
    </row>
    <row r="31" spans="1:5" ht="63.75" customHeight="1">
      <c r="A31" s="26" t="s">
        <v>38</v>
      </c>
      <c r="B31" s="39" t="s">
        <v>52</v>
      </c>
      <c r="C31" s="32">
        <v>-12696085.2</v>
      </c>
      <c r="D31" s="22">
        <v>-14056599.9</v>
      </c>
      <c r="E31" s="22">
        <v>-2936135.4</v>
      </c>
    </row>
    <row r="32" spans="1:5" ht="40.5">
      <c r="A32" s="26" t="s">
        <v>39</v>
      </c>
      <c r="B32" s="41" t="s">
        <v>53</v>
      </c>
      <c r="C32" s="32">
        <f>C33</f>
        <v>12696085.2</v>
      </c>
      <c r="D32" s="22">
        <f>D33</f>
        <v>14223276.7</v>
      </c>
      <c r="E32" s="22">
        <f>E33</f>
        <v>3436700.9</v>
      </c>
    </row>
    <row r="33" spans="1:5" ht="64.5" customHeight="1">
      <c r="A33" s="26" t="s">
        <v>40</v>
      </c>
      <c r="B33" s="39" t="s">
        <v>54</v>
      </c>
      <c r="C33" s="32">
        <v>12696085.2</v>
      </c>
      <c r="D33" s="22">
        <v>14223276.7</v>
      </c>
      <c r="E33" s="22">
        <v>3436700.9</v>
      </c>
    </row>
    <row r="34" spans="1:5" ht="60.75">
      <c r="A34" s="27" t="s">
        <v>41</v>
      </c>
      <c r="B34" s="38" t="s">
        <v>0</v>
      </c>
      <c r="C34" s="33">
        <f>C35+C36+C37</f>
        <v>7000</v>
      </c>
      <c r="D34" s="23">
        <f>D35+D36+D37</f>
        <v>240567.3</v>
      </c>
      <c r="E34" s="23">
        <f>E35+E36+E37</f>
        <v>0</v>
      </c>
    </row>
    <row r="35" spans="1:5" ht="84.75" customHeight="1">
      <c r="A35" s="26" t="s">
        <v>42</v>
      </c>
      <c r="B35" s="39" t="s">
        <v>43</v>
      </c>
      <c r="C35" s="32"/>
      <c r="D35" s="22">
        <v>233567.3</v>
      </c>
      <c r="E35" s="22">
        <v>0</v>
      </c>
    </row>
    <row r="36" spans="1:5" ht="149.25" customHeight="1">
      <c r="A36" s="26" t="s">
        <v>44</v>
      </c>
      <c r="B36" s="39" t="s">
        <v>45</v>
      </c>
      <c r="C36" s="32">
        <v>-220805.7</v>
      </c>
      <c r="D36" s="22">
        <v>-207862.1</v>
      </c>
      <c r="E36" s="22">
        <v>0</v>
      </c>
    </row>
    <row r="37" spans="1:5" ht="91.5" customHeight="1">
      <c r="A37" s="26" t="s">
        <v>46</v>
      </c>
      <c r="B37" s="39" t="s">
        <v>9</v>
      </c>
      <c r="C37" s="32">
        <v>227805.7</v>
      </c>
      <c r="D37" s="22">
        <v>214862.1</v>
      </c>
      <c r="E37" s="22">
        <v>0</v>
      </c>
    </row>
    <row r="38" spans="1:5" ht="60.75">
      <c r="A38" s="29"/>
      <c r="B38" s="42" t="s">
        <v>47</v>
      </c>
      <c r="C38" s="34">
        <f>C16+C19+C24+C29+C34</f>
        <v>657000</v>
      </c>
      <c r="D38" s="24">
        <f>D16+D19+D24+D29+D34</f>
        <v>1057244.099999999</v>
      </c>
      <c r="E38" s="24">
        <f>E16+E19+E24+E29+E34</f>
        <v>575565.5</v>
      </c>
    </row>
    <row r="42" s="13" customFormat="1" ht="26.25">
      <c r="A42" s="13" t="s">
        <v>11</v>
      </c>
    </row>
    <row r="43" s="13" customFormat="1" ht="26.25">
      <c r="A43" s="13" t="s">
        <v>12</v>
      </c>
    </row>
    <row r="44" s="13" customFormat="1" ht="26.25">
      <c r="A44" s="13" t="s">
        <v>13</v>
      </c>
    </row>
    <row r="45" spans="1:5" s="13" customFormat="1" ht="26.25">
      <c r="A45" s="13" t="s">
        <v>14</v>
      </c>
      <c r="E45" s="14" t="s">
        <v>60</v>
      </c>
    </row>
  </sheetData>
  <mergeCells count="8">
    <mergeCell ref="C6:E6"/>
    <mergeCell ref="A9:E9"/>
    <mergeCell ref="A10:E11"/>
    <mergeCell ref="C1:E1"/>
    <mergeCell ref="C2:E2"/>
    <mergeCell ref="C3:E3"/>
    <mergeCell ref="C4:E4"/>
    <mergeCell ref="C5:E5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6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emitrushina</cp:lastModifiedBy>
  <cp:lastPrinted>2010-04-15T07:51:09Z</cp:lastPrinted>
  <dcterms:created xsi:type="dcterms:W3CDTF">2004-10-20T05:45:23Z</dcterms:created>
  <dcterms:modified xsi:type="dcterms:W3CDTF">2010-04-26T10:10:42Z</dcterms:modified>
  <cp:category/>
  <cp:version/>
  <cp:contentType/>
  <cp:contentStatus/>
</cp:coreProperties>
</file>