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10" windowWidth="11340" windowHeight="8580" activeTab="0"/>
  </bookViews>
  <sheets>
    <sheet name="прил 20" sheetId="1" r:id="rId1"/>
  </sheets>
  <definedNames>
    <definedName name="_xlnm._FilterDatabase" localSheetId="0" hidden="1">'прил 20'!$A$13:$D$53</definedName>
    <definedName name="_xlnm.Print_Titles" localSheetId="0">'прил 20'!$13:$13</definedName>
  </definedNames>
  <calcPr fullCalcOnLoad="1"/>
</workbook>
</file>

<file path=xl/sharedStrings.xml><?xml version="1.0" encoding="utf-8"?>
<sst xmlns="http://schemas.openxmlformats.org/spreadsheetml/2006/main" count="81" uniqueCount="57">
  <si>
    <t xml:space="preserve">                                                                    ПРИЛОЖЕНИЕ № 20</t>
  </si>
  <si>
    <t xml:space="preserve">                                                                    к  решению городской Думы</t>
  </si>
  <si>
    <t xml:space="preserve">                                                                    Краснодара</t>
  </si>
  <si>
    <t xml:space="preserve">Субвенции на осуществление отдельных государственных полномочий по выплате ежемесячного денежного возна-граждения  за классное руководство </t>
  </si>
  <si>
    <t>Субвенции на осуществление отдельных государственных полномочий по предоставлению жилых помещений по договору социального найма детям-сиротам  и детям, оставшимся без попечения родителей, а также лицам из их числа в соответствии с Законом Краснодарского края «Об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крае» путём приобретения (строительства) жилья</t>
  </si>
  <si>
    <t>в том числе:</t>
  </si>
  <si>
    <t>Субвенции на осуществление отдельных государственных полномочий по распоряжению земельными участками, находящимися в государственной собственности Краснодарского края, из фонда перераспределения земель Краснодарского края</t>
  </si>
  <si>
    <t>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</t>
  </si>
  <si>
    <t xml:space="preserve">Субвенции  на 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</t>
  </si>
  <si>
    <t>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</t>
  </si>
  <si>
    <t>Субвенции   на осуществление отдельных государственных полномочий по образованию и организации деятельности административных комиссий</t>
  </si>
  <si>
    <t>Субвенции 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</si>
  <si>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 на осуществление отдельных государственных полномочий по предоставлению дополнительных льгот донорам крови в Краснодарском крае (дополнительная денежная компенсация на усиленное питание доноров)</t>
  </si>
  <si>
    <t>Наименование</t>
  </si>
  <si>
    <t>РАСХОДЫ,</t>
  </si>
  <si>
    <t>0104</t>
  </si>
  <si>
    <t>0114</t>
  </si>
  <si>
    <t>0702</t>
  </si>
  <si>
    <t>0709</t>
  </si>
  <si>
    <t>Общее образование</t>
  </si>
  <si>
    <t>Другие вопросы в области образования</t>
  </si>
  <si>
    <t>0705</t>
  </si>
  <si>
    <t>Профессиональная подготовка, переподготовка и повышение квалификации</t>
  </si>
  <si>
    <t>1003</t>
  </si>
  <si>
    <t>1004</t>
  </si>
  <si>
    <t>0902</t>
  </si>
  <si>
    <t>0904</t>
  </si>
  <si>
    <t>0901</t>
  </si>
  <si>
    <t>Стационарная медицинская помощь</t>
  </si>
  <si>
    <t>0707</t>
  </si>
  <si>
    <t>0501</t>
  </si>
  <si>
    <t>0405</t>
  </si>
  <si>
    <t>Скорая медицинская помощь</t>
  </si>
  <si>
    <t>Амбулаторная помощь</t>
  </si>
  <si>
    <t>Код</t>
  </si>
  <si>
    <t>№ п/п</t>
  </si>
  <si>
    <t>Сумма, тыс.рублей</t>
  </si>
  <si>
    <t>Всего расходов, передаваемых из краевого бюджета в 2010 году</t>
  </si>
  <si>
    <t>0701</t>
  </si>
  <si>
    <t>Дошкольное образование</t>
  </si>
  <si>
    <t>0910</t>
  </si>
  <si>
    <t>Другие вопросы в области здравоохранения, физической культуры и спорта</t>
  </si>
  <si>
    <t>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</si>
  <si>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>Субвенции на 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приёмных семьях (за исключением детей, обучающихся в федеральных образовательных учреждениях)</t>
  </si>
  <si>
    <t>Субвенции  на осуществление отдельных государственных полномочий по обеспечению выплаты компенсации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</si>
  <si>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на 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приёмные семьи</t>
  </si>
  <si>
    <t>Субвенции  на осуществление отдельных государственных полномочий по обеспечению оплаты труда приемных родителей в виде ежемесячного вознаграждения, причитающегося приёмным родителям за оказание услуг по воспитанию приёмных детей</t>
  </si>
  <si>
    <t>Субвенции на исполнение отдельных государственных полномочий по осуществлению денежных выплат за оказание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сёстрами участковыми врачей-терапевтов участковых, врачей-педиатров участковых и медицинскими сёстрами врачей общей практики (семейных врачей) учреждений здравоохранения муниципальных образований Краснодарского края, оказывающих первичную медико-санитарную помощь - всего,</t>
  </si>
  <si>
    <t xml:space="preserve">Дотации на выравнивание бюджетной обеспеченности поселений - всего, </t>
  </si>
  <si>
    <t>Субвенции 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учреждениях, в общеобразовательных учреждениях для детей дошкольного и младшего школьного возраста (в части реализации ими общеобразовательных программ) - всего,</t>
  </si>
  <si>
    <t xml:space="preserve">Субвенции на исполнение  отдельных государственных полномочий по осуществлению денежных выплат медицинскому персоналу фельдшерско-акушерских пунктов, врачам, фельдшерам (акушеркам) и медицинским сёстрам скорой медицинской помощи - всего, </t>
  </si>
  <si>
    <t>Субвенции на осуществление отдельных государственных полномочий по организации отдыха и оздоровления детей-сирот и детей, оставшихся без попечения родителей, детей, находящихся под опекой (попечительством), и детей из приёмных семей (в том числе кровных детей), а также организации подвоза детей к месту отдыха и обратно</t>
  </si>
  <si>
    <t xml:space="preserve"> передаваемые из краевого бюджета в 2010 году в соответствии с Законом Краснодарского края «О краевом бюджете на 2010 год и на плановый период 2011 и 2012 годов»</t>
  </si>
  <si>
    <t xml:space="preserve">Субвенции на осуществление отдельных государственных полномочий по предоставлению социальной поддержки отдельным категориям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 «Образование» и «Физическая культура и спорт» </t>
  </si>
  <si>
    <t xml:space="preserve">Субвенции  на осуществление государственных полномочий по реализации мероприятий подпрограммы «Повышение финансовой устойчивости малых форм хозяйствования на селе» в части  краевой целевой программы «Развитие сельского хозяйства и регулирование рынков сельскохозяйственной продукции, сырья и продовольствия в Краснодарском крае» на 2008—2012 годы </t>
  </si>
  <si>
    <t>Субвенции на осуществление отдельных государственных полномочий по организации бесплатного питания детей из малообеспеченных семей в возрасте до двух лет, реализуемых в рамках краевой целевой программы «Об улучшении демографической ситуации в Краснодарском крае» на 2008—2010 годы»</t>
  </si>
  <si>
    <t xml:space="preserve">                                                                    от 19.11.2009 № 65 п. 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</si>
</sst>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4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13"/>
      <color indexed="8"/>
      <name val="Times New Roman"/>
      <family val="1"/>
    </font>
    <font>
      <sz val="13"/>
      <color indexed="8"/>
      <name val="Times New Roman Cyr"/>
      <family val="1"/>
    </font>
    <font>
      <sz val="13"/>
      <color indexed="8"/>
      <name val="Arial Cyr"/>
      <family val="0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168" fontId="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2" fillId="0" borderId="2" xfId="0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wrapText="1"/>
    </xf>
    <xf numFmtId="168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wrapText="1"/>
    </xf>
    <xf numFmtId="168" fontId="2" fillId="0" borderId="3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wrapText="1"/>
    </xf>
    <xf numFmtId="168" fontId="3" fillId="0" borderId="4" xfId="0" applyNumberFormat="1" applyFont="1" applyFill="1" applyBorder="1" applyAlignment="1">
      <alignment horizontal="right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6" xfId="0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justify" wrapText="1"/>
    </xf>
    <xf numFmtId="168" fontId="2" fillId="0" borderId="6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view="pageBreakPreview" zoomScaleSheetLayoutView="100" workbookViewId="0" topLeftCell="A1">
      <selection activeCell="C5" sqref="C5"/>
    </sheetView>
  </sheetViews>
  <sheetFormatPr defaultColWidth="9.00390625" defaultRowHeight="12.75" outlineLevelCol="1"/>
  <cols>
    <col min="1" max="1" width="5.375" style="4" customWidth="1"/>
    <col min="2" max="2" width="7.625" style="11" customWidth="1" outlineLevel="1"/>
    <col min="3" max="3" width="60.25390625" style="1" customWidth="1"/>
    <col min="4" max="4" width="13.25390625" style="12" customWidth="1"/>
  </cols>
  <sheetData>
    <row r="1" spans="2:4" ht="16.5">
      <c r="B1" s="5"/>
      <c r="C1" s="40" t="s">
        <v>0</v>
      </c>
      <c r="D1" s="38"/>
    </row>
    <row r="2" spans="2:4" ht="16.5">
      <c r="B2" s="5"/>
      <c r="C2" s="40" t="s">
        <v>1</v>
      </c>
      <c r="D2" s="38"/>
    </row>
    <row r="3" spans="2:4" ht="16.5">
      <c r="B3" s="5"/>
      <c r="C3" s="40" t="s">
        <v>2</v>
      </c>
      <c r="D3" s="38"/>
    </row>
    <row r="4" spans="2:4" ht="16.5">
      <c r="B4" s="5"/>
      <c r="C4" s="39" t="s">
        <v>56</v>
      </c>
      <c r="D4" s="38"/>
    </row>
    <row r="5" spans="2:4" ht="16.5">
      <c r="B5" s="5"/>
      <c r="C5" s="6"/>
      <c r="D5" s="7"/>
    </row>
    <row r="6" spans="2:4" ht="16.5">
      <c r="B6" s="5"/>
      <c r="C6" s="6"/>
      <c r="D6" s="7"/>
    </row>
    <row r="7" spans="2:4" ht="16.5">
      <c r="B7" s="5"/>
      <c r="C7" s="8"/>
      <c r="D7" s="9"/>
    </row>
    <row r="8" spans="2:4" ht="18.75">
      <c r="B8" s="41" t="s">
        <v>14</v>
      </c>
      <c r="C8" s="41"/>
      <c r="D8" s="41"/>
    </row>
    <row r="9" spans="1:4" ht="54" customHeight="1">
      <c r="A9" s="42" t="s">
        <v>52</v>
      </c>
      <c r="B9" s="43"/>
      <c r="C9" s="43"/>
      <c r="D9" s="43"/>
    </row>
    <row r="10" spans="1:4" ht="18.75">
      <c r="A10" s="10"/>
      <c r="B10" s="2"/>
      <c r="C10" s="2"/>
      <c r="D10" s="2"/>
    </row>
    <row r="11" spans="2:4" ht="18.75">
      <c r="B11" s="10"/>
      <c r="C11" s="10"/>
      <c r="D11" s="10"/>
    </row>
    <row r="12" spans="1:4" ht="35.25" customHeight="1">
      <c r="A12" s="28" t="s">
        <v>35</v>
      </c>
      <c r="B12" s="30" t="s">
        <v>34</v>
      </c>
      <c r="C12" s="29" t="s">
        <v>13</v>
      </c>
      <c r="D12" s="29" t="s">
        <v>36</v>
      </c>
    </row>
    <row r="13" spans="1:4" ht="15.75">
      <c r="A13" s="3">
        <v>1</v>
      </c>
      <c r="B13" s="31">
        <v>2</v>
      </c>
      <c r="C13" s="3">
        <v>3</v>
      </c>
      <c r="D13" s="3">
        <v>4</v>
      </c>
    </row>
    <row r="14" spans="1:4" ht="31.5">
      <c r="A14" s="15">
        <v>1</v>
      </c>
      <c r="B14" s="16"/>
      <c r="C14" s="17" t="s">
        <v>48</v>
      </c>
      <c r="D14" s="18">
        <f>D16+D17+D18+D19+D20+D21</f>
        <v>46738.4</v>
      </c>
    </row>
    <row r="15" spans="1:4" ht="15.75">
      <c r="A15" s="34"/>
      <c r="B15" s="35"/>
      <c r="C15" s="36" t="s">
        <v>5</v>
      </c>
      <c r="D15" s="37"/>
    </row>
    <row r="16" spans="1:4" s="33" customFormat="1" ht="15.75">
      <c r="A16" s="19"/>
      <c r="B16" s="20" t="s">
        <v>38</v>
      </c>
      <c r="C16" s="21" t="s">
        <v>39</v>
      </c>
      <c r="D16" s="22">
        <v>12738.4</v>
      </c>
    </row>
    <row r="17" spans="1:4" s="33" customFormat="1" ht="15.75">
      <c r="A17" s="19"/>
      <c r="B17" s="20" t="s">
        <v>17</v>
      </c>
      <c r="C17" s="21" t="s">
        <v>19</v>
      </c>
      <c r="D17" s="22">
        <v>4000</v>
      </c>
    </row>
    <row r="18" spans="1:4" s="14" customFormat="1" ht="15.75">
      <c r="A18" s="32"/>
      <c r="B18" s="23" t="s">
        <v>27</v>
      </c>
      <c r="C18" s="21" t="s">
        <v>28</v>
      </c>
      <c r="D18" s="22">
        <v>12887</v>
      </c>
    </row>
    <row r="19" spans="1:4" s="14" customFormat="1" ht="15.75">
      <c r="A19" s="32"/>
      <c r="B19" s="23" t="s">
        <v>25</v>
      </c>
      <c r="C19" s="21" t="s">
        <v>33</v>
      </c>
      <c r="D19" s="22">
        <v>2500</v>
      </c>
    </row>
    <row r="20" spans="1:4" s="14" customFormat="1" ht="15.75">
      <c r="A20" s="32"/>
      <c r="B20" s="23" t="s">
        <v>26</v>
      </c>
      <c r="C20" s="21" t="s">
        <v>32</v>
      </c>
      <c r="D20" s="22">
        <v>4517</v>
      </c>
    </row>
    <row r="21" spans="1:4" s="14" customFormat="1" ht="31.5">
      <c r="A21" s="32"/>
      <c r="B21" s="23" t="s">
        <v>40</v>
      </c>
      <c r="C21" s="21" t="s">
        <v>41</v>
      </c>
      <c r="D21" s="22">
        <v>10096</v>
      </c>
    </row>
    <row r="22" spans="1:4" ht="48.75" customHeight="1">
      <c r="A22" s="19">
        <v>2</v>
      </c>
      <c r="B22" s="23" t="s">
        <v>15</v>
      </c>
      <c r="C22" s="21" t="s">
        <v>9</v>
      </c>
      <c r="D22" s="22">
        <v>7920</v>
      </c>
    </row>
    <row r="23" spans="1:4" ht="47.25" customHeight="1">
      <c r="A23" s="19">
        <v>3</v>
      </c>
      <c r="B23" s="23" t="s">
        <v>15</v>
      </c>
      <c r="C23" s="21" t="s">
        <v>10</v>
      </c>
      <c r="D23" s="22">
        <v>139</v>
      </c>
    </row>
    <row r="24" spans="1:4" ht="47.25" customHeight="1">
      <c r="A24" s="19">
        <v>4</v>
      </c>
      <c r="B24" s="23" t="s">
        <v>16</v>
      </c>
      <c r="C24" s="21" t="s">
        <v>11</v>
      </c>
      <c r="D24" s="22">
        <v>27687</v>
      </c>
    </row>
    <row r="25" spans="1:4" ht="46.5" customHeight="1">
      <c r="A25" s="19">
        <v>5</v>
      </c>
      <c r="B25" s="23" t="s">
        <v>15</v>
      </c>
      <c r="C25" s="21" t="s">
        <v>42</v>
      </c>
      <c r="D25" s="22">
        <v>4240</v>
      </c>
    </row>
    <row r="26" spans="1:4" ht="78.75">
      <c r="A26" s="19">
        <v>6</v>
      </c>
      <c r="B26" s="23" t="s">
        <v>16</v>
      </c>
      <c r="C26" s="21" t="s">
        <v>6</v>
      </c>
      <c r="D26" s="22">
        <v>99</v>
      </c>
    </row>
    <row r="27" spans="1:4" ht="125.25" customHeight="1">
      <c r="A27" s="19">
        <v>7</v>
      </c>
      <c r="B27" s="23"/>
      <c r="C27" s="21" t="s">
        <v>49</v>
      </c>
      <c r="D27" s="22">
        <f>SUM(D29:D31)</f>
        <v>1284406</v>
      </c>
    </row>
    <row r="28" spans="1:4" ht="15.75">
      <c r="A28" s="19"/>
      <c r="B28" s="23"/>
      <c r="C28" s="21" t="s">
        <v>5</v>
      </c>
      <c r="D28" s="22"/>
    </row>
    <row r="29" spans="1:4" ht="15.75">
      <c r="A29" s="19"/>
      <c r="B29" s="23" t="s">
        <v>17</v>
      </c>
      <c r="C29" s="21" t="s">
        <v>19</v>
      </c>
      <c r="D29" s="22">
        <v>1261884</v>
      </c>
    </row>
    <row r="30" spans="1:4" ht="31.5">
      <c r="A30" s="19"/>
      <c r="B30" s="23" t="s">
        <v>21</v>
      </c>
      <c r="C30" s="21" t="s">
        <v>22</v>
      </c>
      <c r="D30" s="22">
        <v>834</v>
      </c>
    </row>
    <row r="31" spans="1:4" ht="15.75">
      <c r="A31" s="19"/>
      <c r="B31" s="23" t="s">
        <v>18</v>
      </c>
      <c r="C31" s="21" t="s">
        <v>20</v>
      </c>
      <c r="D31" s="22">
        <v>21688</v>
      </c>
    </row>
    <row r="32" spans="1:4" ht="110.25" customHeight="1">
      <c r="A32" s="19">
        <v>8</v>
      </c>
      <c r="B32" s="23" t="s">
        <v>23</v>
      </c>
      <c r="C32" s="21" t="s">
        <v>53</v>
      </c>
      <c r="D32" s="22">
        <v>3300</v>
      </c>
    </row>
    <row r="33" spans="1:4" ht="126" customHeight="1">
      <c r="A33" s="19">
        <v>9</v>
      </c>
      <c r="B33" s="23" t="s">
        <v>17</v>
      </c>
      <c r="C33" s="21" t="s">
        <v>43</v>
      </c>
      <c r="D33" s="22">
        <v>707.6</v>
      </c>
    </row>
    <row r="34" spans="1:4" ht="94.5" customHeight="1">
      <c r="A34" s="19">
        <v>10</v>
      </c>
      <c r="B34" s="23" t="s">
        <v>24</v>
      </c>
      <c r="C34" s="21" t="s">
        <v>44</v>
      </c>
      <c r="D34" s="22">
        <v>18946.2</v>
      </c>
    </row>
    <row r="35" spans="1:4" ht="63" customHeight="1">
      <c r="A35" s="19">
        <v>11</v>
      </c>
      <c r="B35" s="23" t="s">
        <v>23</v>
      </c>
      <c r="C35" s="21" t="s">
        <v>12</v>
      </c>
      <c r="D35" s="22">
        <v>2987</v>
      </c>
    </row>
    <row r="36" spans="1:4" ht="63.75" customHeight="1">
      <c r="A36" s="19">
        <v>12</v>
      </c>
      <c r="B36" s="23" t="s">
        <v>23</v>
      </c>
      <c r="C36" s="21" t="s">
        <v>7</v>
      </c>
      <c r="D36" s="22">
        <v>51950</v>
      </c>
    </row>
    <row r="37" spans="1:4" ht="125.25" customHeight="1">
      <c r="A37" s="19">
        <v>13</v>
      </c>
      <c r="B37" s="23" t="s">
        <v>23</v>
      </c>
      <c r="C37" s="21" t="s">
        <v>8</v>
      </c>
      <c r="D37" s="22">
        <v>13095</v>
      </c>
    </row>
    <row r="38" spans="1:4" ht="45.75" customHeight="1">
      <c r="A38" s="19">
        <v>14</v>
      </c>
      <c r="B38" s="23" t="s">
        <v>17</v>
      </c>
      <c r="C38" s="21" t="s">
        <v>3</v>
      </c>
      <c r="D38" s="22">
        <v>41390</v>
      </c>
    </row>
    <row r="39" spans="1:4" ht="94.5">
      <c r="A39" s="19">
        <v>15</v>
      </c>
      <c r="B39" s="23" t="s">
        <v>24</v>
      </c>
      <c r="C39" s="21" t="s">
        <v>45</v>
      </c>
      <c r="D39" s="22">
        <v>71970.3</v>
      </c>
    </row>
    <row r="40" spans="1:4" ht="78.75" customHeight="1">
      <c r="A40" s="19">
        <v>16</v>
      </c>
      <c r="B40" s="23" t="s">
        <v>24</v>
      </c>
      <c r="C40" s="21" t="s">
        <v>46</v>
      </c>
      <c r="D40" s="22">
        <v>13380.8</v>
      </c>
    </row>
    <row r="41" spans="1:4" ht="78.75" customHeight="1">
      <c r="A41" s="19">
        <v>17</v>
      </c>
      <c r="B41" s="23"/>
      <c r="C41" s="21" t="s">
        <v>50</v>
      </c>
      <c r="D41" s="22">
        <f>D43+D44</f>
        <v>64461.700000000004</v>
      </c>
    </row>
    <row r="42" spans="1:4" ht="15.75">
      <c r="A42" s="19"/>
      <c r="B42" s="23"/>
      <c r="C42" s="21" t="s">
        <v>5</v>
      </c>
      <c r="D42" s="22"/>
    </row>
    <row r="43" spans="1:4" ht="15.75">
      <c r="A43" s="19"/>
      <c r="B43" s="23" t="s">
        <v>25</v>
      </c>
      <c r="C43" s="21" t="s">
        <v>33</v>
      </c>
      <c r="D43" s="22">
        <v>191.3</v>
      </c>
    </row>
    <row r="44" spans="1:4" ht="15.75">
      <c r="A44" s="19"/>
      <c r="B44" s="23" t="s">
        <v>26</v>
      </c>
      <c r="C44" s="21" t="s">
        <v>32</v>
      </c>
      <c r="D44" s="22">
        <v>64270.4</v>
      </c>
    </row>
    <row r="45" spans="1:4" ht="159.75" customHeight="1">
      <c r="A45" s="19">
        <v>18</v>
      </c>
      <c r="B45" s="23"/>
      <c r="C45" s="21" t="s">
        <v>47</v>
      </c>
      <c r="D45" s="22">
        <f>SUM(D47:D48)</f>
        <v>1747.8999999999999</v>
      </c>
    </row>
    <row r="46" spans="1:4" ht="15.75">
      <c r="A46" s="19"/>
      <c r="B46" s="23"/>
      <c r="C46" s="21" t="s">
        <v>5</v>
      </c>
      <c r="D46" s="22"/>
    </row>
    <row r="47" spans="1:4" ht="15.75">
      <c r="A47" s="19"/>
      <c r="B47" s="23" t="s">
        <v>27</v>
      </c>
      <c r="C47" s="21" t="s">
        <v>28</v>
      </c>
      <c r="D47" s="22">
        <v>55.8</v>
      </c>
    </row>
    <row r="48" spans="1:4" ht="15.75">
      <c r="A48" s="19"/>
      <c r="B48" s="23" t="s">
        <v>25</v>
      </c>
      <c r="C48" s="21" t="s">
        <v>33</v>
      </c>
      <c r="D48" s="22">
        <v>1692.1</v>
      </c>
    </row>
    <row r="49" spans="1:4" ht="95.25" customHeight="1">
      <c r="A49" s="19">
        <v>19</v>
      </c>
      <c r="B49" s="23" t="s">
        <v>29</v>
      </c>
      <c r="C49" s="21" t="s">
        <v>51</v>
      </c>
      <c r="D49" s="22">
        <v>1260.8</v>
      </c>
    </row>
    <row r="50" spans="1:4" ht="141.75" customHeight="1">
      <c r="A50" s="19">
        <v>20</v>
      </c>
      <c r="B50" s="23" t="s">
        <v>30</v>
      </c>
      <c r="C50" s="21" t="s">
        <v>4</v>
      </c>
      <c r="D50" s="22">
        <v>18105.2</v>
      </c>
    </row>
    <row r="51" spans="1:4" ht="111.75" customHeight="1">
      <c r="A51" s="19">
        <v>21</v>
      </c>
      <c r="B51" s="23" t="s">
        <v>31</v>
      </c>
      <c r="C51" s="21" t="s">
        <v>54</v>
      </c>
      <c r="D51" s="22">
        <v>10.6</v>
      </c>
    </row>
    <row r="52" spans="1:4" ht="94.5">
      <c r="A52" s="19">
        <v>22</v>
      </c>
      <c r="B52" s="23" t="s">
        <v>23</v>
      </c>
      <c r="C52" s="21" t="s">
        <v>55</v>
      </c>
      <c r="D52" s="22">
        <v>25924</v>
      </c>
    </row>
    <row r="53" spans="1:4" ht="31.5">
      <c r="A53" s="24"/>
      <c r="B53" s="25"/>
      <c r="C53" s="26" t="s">
        <v>37</v>
      </c>
      <c r="D53" s="27">
        <f>D14+D22+D23+D24+D25+D26+D27+D32+D33+D34+D35+D36+D37+D38+D39+D40+D41+D45+D49+D50+D51+D52</f>
        <v>1700466.5</v>
      </c>
    </row>
    <row r="54" ht="15.75">
      <c r="D54" s="13"/>
    </row>
    <row r="55" ht="15.75">
      <c r="D55" s="13"/>
    </row>
    <row r="56" ht="15.75">
      <c r="D56" s="13"/>
    </row>
    <row r="57" ht="15.75">
      <c r="D57" s="13"/>
    </row>
    <row r="58" ht="15.75">
      <c r="D58" s="13"/>
    </row>
    <row r="59" ht="15.75">
      <c r="D59" s="13"/>
    </row>
    <row r="60" ht="15.75">
      <c r="D60" s="13"/>
    </row>
    <row r="61" ht="15.75">
      <c r="D61" s="13"/>
    </row>
    <row r="62" ht="15.75">
      <c r="D62" s="13"/>
    </row>
    <row r="63" ht="15.75">
      <c r="D63" s="13"/>
    </row>
    <row r="64" ht="15.75">
      <c r="D64" s="13"/>
    </row>
    <row r="65" ht="15.75">
      <c r="D65" s="13"/>
    </row>
    <row r="66" ht="15.75">
      <c r="D66" s="13"/>
    </row>
    <row r="67" ht="15.75">
      <c r="D67" s="13"/>
    </row>
    <row r="68" ht="15.75">
      <c r="D68" s="13"/>
    </row>
    <row r="69" ht="15.75">
      <c r="D69" s="13"/>
    </row>
    <row r="70" ht="15.75">
      <c r="D70" s="13"/>
    </row>
    <row r="71" ht="15.75">
      <c r="D71" s="13"/>
    </row>
    <row r="72" ht="15.75">
      <c r="D72" s="13"/>
    </row>
    <row r="73" ht="15.75">
      <c r="D73" s="13"/>
    </row>
    <row r="74" ht="15.75">
      <c r="D74" s="13"/>
    </row>
    <row r="75" ht="15.75">
      <c r="D75" s="13"/>
    </row>
    <row r="76" ht="15.75">
      <c r="D76" s="13"/>
    </row>
    <row r="77" ht="15.75">
      <c r="D77" s="13"/>
    </row>
    <row r="78" ht="15.75">
      <c r="D78" s="13"/>
    </row>
    <row r="79" ht="15.75">
      <c r="D79" s="13"/>
    </row>
    <row r="80" ht="15.75">
      <c r="D80" s="13"/>
    </row>
    <row r="81" ht="15.75">
      <c r="D81" s="13"/>
    </row>
    <row r="82" ht="15.75">
      <c r="D82" s="13"/>
    </row>
    <row r="83" ht="15.75">
      <c r="D83" s="13"/>
    </row>
    <row r="84" ht="15.75">
      <c r="D84" s="13"/>
    </row>
    <row r="85" ht="15.75">
      <c r="D85" s="13"/>
    </row>
    <row r="86" ht="15.75">
      <c r="D86" s="13"/>
    </row>
    <row r="87" ht="15.75">
      <c r="D87" s="13"/>
    </row>
    <row r="88" ht="15.75">
      <c r="D88" s="13"/>
    </row>
    <row r="89" ht="15.75">
      <c r="D89" s="13"/>
    </row>
    <row r="90" ht="15.75">
      <c r="D90" s="13"/>
    </row>
    <row r="91" ht="15.75">
      <c r="D91" s="13"/>
    </row>
    <row r="92" ht="15.75">
      <c r="D92" s="13"/>
    </row>
    <row r="93" ht="15.75">
      <c r="D93" s="13"/>
    </row>
    <row r="94" ht="15.75">
      <c r="D94" s="13"/>
    </row>
    <row r="95" ht="15.75">
      <c r="D95" s="13"/>
    </row>
    <row r="96" ht="15.75">
      <c r="D96" s="13"/>
    </row>
  </sheetData>
  <autoFilter ref="A13:D53"/>
  <mergeCells count="2">
    <mergeCell ref="B8:D8"/>
    <mergeCell ref="A9:D9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2</cp:lastModifiedBy>
  <cp:lastPrinted>2009-10-23T11:01:39Z</cp:lastPrinted>
  <dcterms:created xsi:type="dcterms:W3CDTF">2009-09-25T11:04:37Z</dcterms:created>
  <dcterms:modified xsi:type="dcterms:W3CDTF">2009-11-20T13:53:56Z</dcterms:modified>
  <cp:category/>
  <cp:version/>
  <cp:contentType/>
  <cp:contentStatus/>
</cp:coreProperties>
</file>