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E338D27E-F21D-49FD-9017-81F255113F70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7" sheetId="3" r:id="rId1"/>
  </sheets>
  <definedNames>
    <definedName name="_xlnm._FilterDatabase" localSheetId="0" hidden="1">'Приложение 7'!$A$15:$G$31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9" i="3" s="1"/>
  <c r="C28" i="3"/>
  <c r="C24" i="3"/>
  <c r="D31" i="3" l="1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<sst xmlns="http://schemas.openxmlformats.org/spreadsheetml/2006/main" count="37" uniqueCount="35">
  <si>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</si>
  <si>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</si>
  <si>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</si>
  <si>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</si>
  <si>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</si>
  <si>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</si>
  <si>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</si>
  <si>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</si>
  <si>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</si>
  <si>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</si>
  <si>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</si>
  <si>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</si>
  <si>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</si>
  <si>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</si>
  <si>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</si>
  <si>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</si>
  <si>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</si>
  <si>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</si>
  <si>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</si>
  <si>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</si>
  <si>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</si>
  <si>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</si>
  <si>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</si>
  <si>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</si>
  <si>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</si>
  <si>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</si>
  <si>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</si>
  <si>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</si>
  <si>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</si>
  <si>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</si>
  <si>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</si>
  <si>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</si>
  <si>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</si>
  <si>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7</t>
  </si>
  <si>
    <t xml:space="preserve">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</si>
</sst>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377888.7</v>
      </c>
      <c r="D23" s="12">
        <f>SUM(D24:D26)</f>
        <v>72707.899999999994</v>
      </c>
      <c r="E23" s="12">
        <f>SUM(E24:E26)</f>
        <v>103115.3</v>
      </c>
      <c r="F23" s="12">
        <f>SUM(F24:F26)</f>
        <v>125327.70000000001</v>
      </c>
      <c r="G23" s="12">
        <f>SUM(G24:G26)</f>
        <v>76737.8</v>
      </c>
    </row>
    <row r="24" spans="1:8" s="1" customFormat="1" ht="129" customHeight="1" x14ac:dyDescent="0.3">
      <c r="A24" s="15" t="s">
        <v>8</v>
      </c>
      <c r="B24" s="21" t="s">
        <v>16</v>
      </c>
      <c r="C24" s="13">
        <f t="shared" si="0"/>
        <v>349249.4</v>
      </c>
      <c r="D24" s="13">
        <v>67712</v>
      </c>
      <c r="E24" s="13">
        <v>95021.7</v>
      </c>
      <c r="F24" s="13">
        <v>117623.6</v>
      </c>
      <c r="G24" s="13">
        <v>68892.100000000006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38.25" customHeight="1" x14ac:dyDescent="0.3">
      <c r="A26" s="15" t="s">
        <v>15</v>
      </c>
      <c r="B26" s="21" t="s">
        <v>26</v>
      </c>
      <c r="C26" s="13">
        <f t="shared" si="0"/>
        <v>24653.399999999998</v>
      </c>
      <c r="D26" s="13">
        <v>3818</v>
      </c>
      <c r="E26" s="13">
        <v>7278.6</v>
      </c>
      <c r="F26" s="13">
        <v>6889</v>
      </c>
      <c r="G26" s="13">
        <v>6667.8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158066.4</v>
      </c>
      <c r="D27" s="33">
        <f>SUM(D28)</f>
        <v>31762.799999999999</v>
      </c>
      <c r="E27" s="33">
        <f>SUM(E28)</f>
        <v>42012.6</v>
      </c>
      <c r="F27" s="33">
        <f>F28</f>
        <v>51442.5</v>
      </c>
      <c r="G27" s="33">
        <f>SUM(G28)</f>
        <v>32848.5</v>
      </c>
    </row>
    <row r="28" spans="1:8" ht="20.25" x14ac:dyDescent="0.3">
      <c r="A28" s="15" t="s">
        <v>21</v>
      </c>
      <c r="B28" s="30" t="s">
        <v>22</v>
      </c>
      <c r="C28" s="13">
        <f t="shared" si="0"/>
        <v>158066.4</v>
      </c>
      <c r="D28" s="27">
        <v>31762.799999999999</v>
      </c>
      <c r="E28" s="13">
        <v>42012.6</v>
      </c>
      <c r="F28" s="13">
        <v>51442.5</v>
      </c>
      <c r="G28" s="13">
        <v>32848.5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2240</v>
      </c>
      <c r="D29" s="33">
        <f>SUM(D30)</f>
        <v>560</v>
      </c>
      <c r="E29" s="33">
        <f>SUM(E30)</f>
        <v>560</v>
      </c>
      <c r="F29" s="33">
        <f>SUM(F30)</f>
        <v>560</v>
      </c>
      <c r="G29" s="33">
        <f>SUM(G30)</f>
        <v>560</v>
      </c>
    </row>
    <row r="30" spans="1:8" ht="20.25" x14ac:dyDescent="0.3">
      <c r="A30" s="15" t="s">
        <v>23</v>
      </c>
      <c r="B30" s="30" t="s">
        <v>25</v>
      </c>
      <c r="C30" s="13">
        <f t="shared" si="0"/>
        <v>2240</v>
      </c>
      <c r="D30" s="27">
        <v>560</v>
      </c>
      <c r="E30" s="13">
        <v>560</v>
      </c>
      <c r="F30" s="13">
        <v>560</v>
      </c>
      <c r="G30" s="13">
        <v>560</v>
      </c>
    </row>
    <row r="31" spans="1:8" ht="26.25" customHeight="1" x14ac:dyDescent="0.35">
      <c r="A31" s="16"/>
      <c r="B31" s="22" t="s">
        <v>12</v>
      </c>
      <c r="C31" s="17">
        <f>C23+C27+C29</f>
        <v>538195.1</v>
      </c>
      <c r="D31" s="17">
        <f>D23+D27+D29</f>
        <v>105030.7</v>
      </c>
      <c r="E31" s="17">
        <f>E23+E27+E29</f>
        <v>145687.9</v>
      </c>
      <c r="F31" s="17">
        <f>F23+F27+F29</f>
        <v>177330.2</v>
      </c>
      <c r="G31" s="17">
        <f>G23+G27+G29</f>
        <v>110146.3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2018-09-26T12:53:56Z</cp:lastPrinted>
  <dcterms:created xsi:type="dcterms:W3CDTF">2004-10-20T05:45:23Z</dcterms:created>
  <dcterms:modified xsi:type="dcterms:W3CDTF">2018-09-28T06:51:03Z</dcterms:modified>
</cp:coreProperties>
</file>