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84036CA-DC92-4F8D-BB71-8507C6E4999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7" sheetId="5" r:id="rId1"/>
  </sheets>
  <definedNames>
    <definedName name="_xlnm.Print_Titles" localSheetId="0">'прил. 7'!$14:$14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5" l="1"/>
  <c r="C16" i="5"/>
  <c r="D32" i="5" l="1"/>
  <c r="C32" i="5"/>
  <c r="D26" i="5" l="1"/>
  <c r="D15" i="5" s="1"/>
  <c r="C26" i="5"/>
  <c r="C15" i="5" s="1"/>
</calcChain>
</file>

<file path=xl/sharedStrings.xml><?xml version="1.0" encoding="utf-8"?>
<sst xmlns="http://schemas.openxmlformats.org/spreadsheetml/2006/main" count="53" uniqueCount="53">
  <si>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</si>
  <si>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</si>
  <si>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</si>
  <si>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</si>
  <si>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</si>
  <si>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</si>
  <si>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</si>
  <si>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</si>
  <si>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</si>
  <si>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</si>
  <si>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</si>
  <si>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</si>
  <si>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</si>
  <si>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</si>
  <si>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</si>
  <si>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</si>
  <si>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</si>
  <si>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</si>
  <si>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</si>
  <si>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</si>
  <si>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</si>
  <si>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</si>
  <si>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</si>
  <si>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</si>
  <si>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</si>
  <si>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</si>
  <si>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</si>
  <si>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</si>
  <si>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</si>
  <si>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</si>
  <si>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</si>
  <si>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</si>
  <si>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</si>
  <si>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</si>
  <si>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ПРИЛОЖЕНИЕ № 7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</si>
  <si>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</si>
  <si>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</si>
  <si>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</si>
  <si>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</si>
  <si>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</si>
  <si>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</si>
  <si>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2 02 25519 04 0000 150</t>
  </si>
  <si>
    <t>Субсидия бюджетам городских округов на поддержку отрасли культуры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</si>
  <si>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</si>
  <si>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</si>
  <si>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</si>
  <si>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- Фонда содействия реформированию жилищно-коммунального хозяйства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</si>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</sst>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5" fillId="0" borderId="3" xfId="0" applyNumberFormat="1" applyFont="1" applyBorder="1" applyAlignment="1"/>
    <xf numFmtId="165" fontId="4" fillId="0" borderId="3" xfId="0" applyNumberFormat="1" applyFont="1" applyBorder="1" applyAlignment="1"/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A1" s="6"/>
      <c r="B1" s="6"/>
      <c r="C1" s="7" t="s">
        <v>34</v>
      </c>
      <c r="D1" s="6"/>
    </row>
    <row r="2" spans="1:4" ht="18.75" x14ac:dyDescent="0.3">
      <c r="A2" s="6"/>
      <c r="B2" s="6"/>
      <c r="C2" s="7" t="s">
        <v>8</v>
      </c>
      <c r="D2" s="6"/>
    </row>
    <row r="3" spans="1:4" ht="18.75" x14ac:dyDescent="0.3">
      <c r="A3" s="6"/>
      <c r="B3" s="6"/>
      <c r="C3" s="7" t="s">
        <v>9</v>
      </c>
      <c r="D3" s="6"/>
    </row>
    <row r="4" spans="1:4" ht="18.75" x14ac:dyDescent="0.3">
      <c r="A4" s="6"/>
      <c r="B4" s="6"/>
      <c r="C4" s="8" t="s">
        <v>52</v>
      </c>
      <c r="D4" s="6"/>
    </row>
    <row r="8" spans="1:4" ht="38.25" customHeight="1" x14ac:dyDescent="0.2">
      <c r="A8" s="47" t="s">
        <v>35</v>
      </c>
      <c r="B8" s="48"/>
      <c r="C8" s="48"/>
      <c r="D8" s="48"/>
    </row>
    <row r="9" spans="1:4" ht="18.75" x14ac:dyDescent="0.2">
      <c r="A9" s="5"/>
      <c r="B9" s="18"/>
      <c r="C9" s="18"/>
      <c r="D9" s="18"/>
    </row>
    <row r="10" spans="1:4" ht="15" customHeight="1" x14ac:dyDescent="0.2">
      <c r="A10" s="5"/>
      <c r="B10" s="18"/>
      <c r="C10" s="18"/>
      <c r="D10" s="18"/>
    </row>
    <row r="11" spans="1:4" ht="17.25" customHeight="1" x14ac:dyDescent="0.2">
      <c r="A11" s="5"/>
      <c r="B11" s="18"/>
      <c r="C11" s="18"/>
      <c r="D11" s="13" t="s">
        <v>5</v>
      </c>
    </row>
    <row r="12" spans="1:4" ht="18" customHeight="1" x14ac:dyDescent="0.2">
      <c r="A12" s="49" t="s">
        <v>0</v>
      </c>
      <c r="B12" s="51" t="s">
        <v>3</v>
      </c>
      <c r="C12" s="53" t="s">
        <v>10</v>
      </c>
      <c r="D12" s="54"/>
    </row>
    <row r="13" spans="1:4" ht="15" customHeight="1" x14ac:dyDescent="0.2">
      <c r="A13" s="50"/>
      <c r="B13" s="52"/>
      <c r="C13" s="10" t="s">
        <v>13</v>
      </c>
      <c r="D13" s="10" t="s">
        <v>36</v>
      </c>
    </row>
    <row r="14" spans="1:4" s="32" customFormat="1" ht="15" customHeight="1" x14ac:dyDescent="0.2">
      <c r="A14" s="33" t="s">
        <v>24</v>
      </c>
      <c r="B14" s="34" t="s">
        <v>25</v>
      </c>
      <c r="C14" s="34" t="s">
        <v>26</v>
      </c>
      <c r="D14" s="34" t="s">
        <v>27</v>
      </c>
    </row>
    <row r="15" spans="1:4" s="3" customFormat="1" ht="47.25" x14ac:dyDescent="0.25">
      <c r="A15" s="19" t="s">
        <v>1</v>
      </c>
      <c r="B15" s="20" t="s">
        <v>2</v>
      </c>
      <c r="C15" s="14">
        <f>C16+C26+C32</f>
        <v>14883272.6</v>
      </c>
      <c r="D15" s="9">
        <f>D16+D26+D32</f>
        <v>10671206.699999999</v>
      </c>
    </row>
    <row r="16" spans="1:4" s="4" customFormat="1" ht="47.25" x14ac:dyDescent="0.25">
      <c r="A16" s="21" t="s">
        <v>14</v>
      </c>
      <c r="B16" s="22" t="s">
        <v>6</v>
      </c>
      <c r="C16" s="15">
        <f>C25+C17+C21+C22+C23+C24+C18+C19+C20</f>
        <v>4177281.1999999997</v>
      </c>
      <c r="D16" s="16">
        <f>D25+D17+D21+D22+D23+D24+D18+D19+D20</f>
        <v>1840211.8999999997</v>
      </c>
    </row>
    <row r="17" spans="1:5" s="4" customFormat="1" ht="47.25" x14ac:dyDescent="0.25">
      <c r="A17" s="23" t="s">
        <v>31</v>
      </c>
      <c r="B17" s="27" t="s">
        <v>32</v>
      </c>
      <c r="C17" s="45">
        <v>1422388.4</v>
      </c>
      <c r="D17" s="11">
        <v>460195.1</v>
      </c>
    </row>
    <row r="18" spans="1:5" s="4" customFormat="1" ht="141.75" customHeight="1" x14ac:dyDescent="0.25">
      <c r="A18" s="23" t="s">
        <v>45</v>
      </c>
      <c r="B18" s="27" t="s">
        <v>46</v>
      </c>
      <c r="C18" s="39">
        <v>0</v>
      </c>
      <c r="D18" s="11">
        <v>20885.5</v>
      </c>
    </row>
    <row r="19" spans="1:5" s="4" customFormat="1" ht="62.25" customHeight="1" x14ac:dyDescent="0.25">
      <c r="A19" s="23" t="s">
        <v>47</v>
      </c>
      <c r="B19" s="27" t="s">
        <v>48</v>
      </c>
      <c r="C19" s="45">
        <v>503173.3</v>
      </c>
      <c r="D19" s="11">
        <v>440474.9</v>
      </c>
    </row>
    <row r="20" spans="1:5" s="4" customFormat="1" ht="62.25" customHeight="1" x14ac:dyDescent="0.25">
      <c r="A20" s="23" t="s">
        <v>49</v>
      </c>
      <c r="B20" s="27" t="s">
        <v>50</v>
      </c>
      <c r="C20" s="45">
        <v>1127.0999999999999</v>
      </c>
      <c r="D20" s="11">
        <v>2251.3000000000002</v>
      </c>
    </row>
    <row r="21" spans="1:5" s="4" customFormat="1" ht="47.25" x14ac:dyDescent="0.25">
      <c r="A21" s="23" t="s">
        <v>37</v>
      </c>
      <c r="B21" s="40" t="s">
        <v>38</v>
      </c>
      <c r="C21" s="17">
        <v>24576.6</v>
      </c>
      <c r="D21" s="11">
        <v>26362.9</v>
      </c>
    </row>
    <row r="22" spans="1:5" s="4" customFormat="1" ht="47.25" customHeight="1" x14ac:dyDescent="0.25">
      <c r="A22" s="23" t="s">
        <v>39</v>
      </c>
      <c r="B22" s="40" t="s">
        <v>40</v>
      </c>
      <c r="C22" s="17">
        <v>3766.8</v>
      </c>
      <c r="D22" s="11">
        <v>3766.8</v>
      </c>
    </row>
    <row r="23" spans="1:5" s="4" customFormat="1" ht="31.5" x14ac:dyDescent="0.25">
      <c r="A23" s="23" t="s">
        <v>41</v>
      </c>
      <c r="B23" s="40" t="s">
        <v>42</v>
      </c>
      <c r="C23" s="17">
        <v>129.30000000000001</v>
      </c>
      <c r="D23" s="42">
        <v>0</v>
      </c>
    </row>
    <row r="24" spans="1:5" s="4" customFormat="1" ht="47.25" x14ac:dyDescent="0.25">
      <c r="A24" s="23" t="s">
        <v>43</v>
      </c>
      <c r="B24" s="41" t="s">
        <v>44</v>
      </c>
      <c r="C24" s="17">
        <v>489474.9</v>
      </c>
      <c r="D24" s="11">
        <v>223453.7</v>
      </c>
    </row>
    <row r="25" spans="1:5" ht="21.75" customHeight="1" x14ac:dyDescent="0.25">
      <c r="A25" s="23" t="s">
        <v>15</v>
      </c>
      <c r="B25" s="24" t="s">
        <v>7</v>
      </c>
      <c r="C25" s="17">
        <v>1732644.8</v>
      </c>
      <c r="D25" s="46">
        <v>662821.69999999995</v>
      </c>
    </row>
    <row r="26" spans="1:5" ht="32.25" customHeight="1" x14ac:dyDescent="0.25">
      <c r="A26" s="25" t="s">
        <v>16</v>
      </c>
      <c r="B26" s="22" t="s">
        <v>12</v>
      </c>
      <c r="C26" s="15">
        <f>C27+C28+C29+C31+C30</f>
        <v>8805991.4000000004</v>
      </c>
      <c r="D26" s="16">
        <f>D27+D28+D29+D31+D30</f>
        <v>8830994.7999999989</v>
      </c>
    </row>
    <row r="27" spans="1:5" ht="49.9" customHeight="1" x14ac:dyDescent="0.25">
      <c r="A27" s="26" t="s">
        <v>17</v>
      </c>
      <c r="B27" s="27" t="s">
        <v>4</v>
      </c>
      <c r="C27" s="17">
        <v>8339552.9000000004</v>
      </c>
      <c r="D27" s="11">
        <v>8350520.0999999996</v>
      </c>
    </row>
    <row r="28" spans="1:5" ht="63.6" customHeight="1" x14ac:dyDescent="0.25">
      <c r="A28" s="26" t="s">
        <v>18</v>
      </c>
      <c r="B28" s="28" t="s">
        <v>11</v>
      </c>
      <c r="C28" s="17">
        <v>295951.40000000002</v>
      </c>
      <c r="D28" s="11">
        <v>307794.7</v>
      </c>
    </row>
    <row r="29" spans="1:5" ht="94.5" customHeight="1" x14ac:dyDescent="0.25">
      <c r="A29" s="26" t="s">
        <v>19</v>
      </c>
      <c r="B29" s="29" t="s">
        <v>51</v>
      </c>
      <c r="C29" s="17">
        <v>128184.1</v>
      </c>
      <c r="D29" s="11">
        <v>128184.1</v>
      </c>
    </row>
    <row r="30" spans="1:5" ht="78" customHeight="1" x14ac:dyDescent="0.25">
      <c r="A30" s="23" t="s">
        <v>22</v>
      </c>
      <c r="B30" s="27" t="s">
        <v>23</v>
      </c>
      <c r="C30" s="17">
        <v>41708.699999999997</v>
      </c>
      <c r="D30" s="11">
        <v>40163.9</v>
      </c>
    </row>
    <row r="31" spans="1:5" ht="78.75" customHeight="1" x14ac:dyDescent="0.3">
      <c r="A31" s="23" t="s">
        <v>20</v>
      </c>
      <c r="B31" s="27" t="s">
        <v>21</v>
      </c>
      <c r="C31" s="17">
        <v>594.29999999999995</v>
      </c>
      <c r="D31" s="11">
        <v>4332</v>
      </c>
      <c r="E31" s="31"/>
    </row>
    <row r="32" spans="1:5" ht="17.25" customHeight="1" x14ac:dyDescent="0.25">
      <c r="A32" s="35" t="s">
        <v>28</v>
      </c>
      <c r="B32" s="36" t="s">
        <v>29</v>
      </c>
      <c r="C32" s="15">
        <f t="shared" ref="C32:D32" si="0">C33</f>
        <v>1900000</v>
      </c>
      <c r="D32" s="43">
        <f t="shared" si="0"/>
        <v>0</v>
      </c>
    </row>
    <row r="33" spans="1:5" ht="80.25" customHeight="1" x14ac:dyDescent="0.3">
      <c r="A33" s="30" t="s">
        <v>30</v>
      </c>
      <c r="B33" s="37" t="s">
        <v>33</v>
      </c>
      <c r="C33" s="38">
        <v>1900000</v>
      </c>
      <c r="D33" s="44">
        <v>0</v>
      </c>
      <c r="E33" s="31"/>
    </row>
  </sheetData>
  <mergeCells count="4">
    <mergeCell ref="A8:D8"/>
    <mergeCell ref="A12:A13"/>
    <mergeCell ref="B12:B13"/>
    <mergeCell ref="C12:D12"/>
  </mergeCells>
  <pageMargins left="1.1811023622047245" right="0.39370078740157483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2019-12-13T06:45:23Z</cp:lastPrinted>
  <dcterms:created xsi:type="dcterms:W3CDTF">1996-10-08T23:32:33Z</dcterms:created>
  <dcterms:modified xsi:type="dcterms:W3CDTF">2019-12-16T07:27:18Z</dcterms:modified>
</cp:coreProperties>
</file>