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PLECKAYA\Desktop\ДОКУМЕНТЫ  НА ОПУБЛИКОВАНИЕ\Решение городской Думы Краснодара от 28.05.2024 № 74 п. 11\"/>
    </mc:Choice>
  </mc:AlternateContent>
  <bookViews>
    <workbookView xWindow="0" yWindow="8310" windowWidth="13305" windowHeight="8595" tabRatio="623"/>
  </bookViews>
  <sheets>
    <sheet name="отчет за 2023 год" sheetId="258" r:id="rId1"/>
  </sheets>
  <definedNames>
    <definedName name="_xlnm.Print_Titles" localSheetId="0">'отчет за 2023 год'!$15:$15</definedName>
    <definedName name="_xlnm.Print_Area" localSheetId="0">'отчет за 2023 год'!$A$1:$D$27</definedName>
  </definedNames>
  <calcPr calcId="162913" iterate="1"/>
</workbook>
</file>

<file path=xl/calcChain.xml><?xml version="1.0" encoding="utf-8"?>
<calcChain xmlns="http://schemas.openxmlformats.org/spreadsheetml/2006/main">
  <c r="D25" i="258" l="1"/>
  <c r="D23" i="258"/>
  <c r="D22" i="258"/>
  <c r="D20" i="258"/>
  <c r="D19" i="258" s="1"/>
  <c r="D17" i="258"/>
  <c r="D16" i="258" s="1"/>
  <c r="D27" i="258" s="1"/>
  <c r="C25" i="258" l="1"/>
  <c r="C23" i="258"/>
  <c r="C22" i="258"/>
  <c r="C20" i="258"/>
  <c r="C19" i="258" s="1"/>
  <c r="C17" i="258"/>
  <c r="C16" i="258"/>
  <c r="C27" i="258" l="1"/>
</calcChain>
</file>

<file path=xl/sharedStrings.xml><?xml version="1.0" encoding="utf-8"?>
<sst xmlns="http://schemas.openxmlformats.org/spreadsheetml/2006/main" count="34" uniqueCount="34">
  <si>
    <t>ИСТОЧНИКИ</t>
  </si>
  <si>
    <t xml:space="preserve">  Код бюджетной классификации</t>
  </si>
  <si>
    <t>Наименование</t>
  </si>
  <si>
    <t>905 01 03 00 00 00 0000 000</t>
  </si>
  <si>
    <t>905 01 05 00 00 00 0000 000</t>
  </si>
  <si>
    <t>905 01 05 00 00 00 0000 500</t>
  </si>
  <si>
    <t xml:space="preserve">Увеличение остатков средств бюджетов </t>
  </si>
  <si>
    <t>905 01 05 02 01 04 0000 510</t>
  </si>
  <si>
    <t>905 01 05 00 00 00 0000 600</t>
  </si>
  <si>
    <t xml:space="preserve">Уменьшение остатков средств бюджетов </t>
  </si>
  <si>
    <t>905 01 05 02 01 04 0000 610</t>
  </si>
  <si>
    <t>Изменение остатков средств на счетах по учёту средств бюджетов</t>
  </si>
  <si>
    <t>Увеличение прочих остатков денежных средств бюджетов городских округов</t>
  </si>
  <si>
    <t>Уменьшение прочих остатков денежных средств бюджетов городских округов</t>
  </si>
  <si>
    <t>(тыс. рублей)</t>
  </si>
  <si>
    <t>Бюджетные кредиты из других  бюджетов бюджетной системы Российской Федерации</t>
  </si>
  <si>
    <t xml:space="preserve">                                   к решению городской Думы</t>
  </si>
  <si>
    <t xml:space="preserve">                                   ПРИЛОЖЕНИЕ № 7</t>
  </si>
  <si>
    <t xml:space="preserve">                                   Краснодара</t>
  </si>
  <si>
    <t>905 01 03 01 00 00 0000 700</t>
  </si>
  <si>
    <t>Привлечение бюджетных кредитов из других бюджетов бюджетной системы Российской Федерации в валюте Российской Федерации</t>
  </si>
  <si>
    <t>905 01 03 01 00 04 0000 710</t>
  </si>
  <si>
    <t>902 01 01 00 00 00 0000 000</t>
  </si>
  <si>
    <t>Государственные (муниципальные) ценные бумаги, номинальная стоимость которых указана в валюте Российской Федерации</t>
  </si>
  <si>
    <t>902 01 01 00 00 00 0000 800</t>
  </si>
  <si>
    <t>902 01 01 00 00 04 0000 810</t>
  </si>
  <si>
    <t>Погашение муниципальных ценных бумаг городских округов, номинальная стоимость которых указана в валюте Российской Федерации</t>
  </si>
  <si>
    <t>внутреннего финансирования дефицита местного бюджета                                                                     (бюджета муниципального образования город Краснодар)                                                     за 2023 год по кодам классификации источников                                                                      финансирования дефицитов бюджетов</t>
  </si>
  <si>
    <t>Исполнено                        за 2023 год</t>
  </si>
  <si>
    <t>Утверждено
 на 2023 год 
решением городской Думы Краснодара 
от 15.12.2022
№ 51 п. 4</t>
  </si>
  <si>
    <t>Погашение государственных (муници-пальных) ценных бумаг, номинальная стоимость которых указана в валюте Российской Федерации</t>
  </si>
  <si>
    <t>Источники  внутреннего финанси-рования дефицита бюджета, всего</t>
  </si>
  <si>
    <t>Привлечение кредитов из других бюджетов бюджетной системы Рос-сийской Федерации бюджетами город-ских округов в валюте Российской Федерации</t>
  </si>
  <si>
    <t xml:space="preserve">                                   от 28.05.2024 № 74 п.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</si>
</sst>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#,##0.0;\-#,##0.0;\-"/>
    <numFmt numFmtId="166" formatCode="#,##0.0_ ;\-#,##0.0\ "/>
  </numFmts>
  <fonts count="15" x14ac:knownFonts="1">
    <font>
      <sz val="14"/>
      <name val="Times New Roman CYR"/>
      <charset val="204"/>
    </font>
    <font>
      <sz val="14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6"/>
      <name val="Times New Roman"/>
      <family val="1"/>
    </font>
    <font>
      <sz val="13"/>
      <name val="Times New Roman CYR"/>
      <charset val="204"/>
    </font>
    <font>
      <b/>
      <sz val="13"/>
      <name val="Times New Roman"/>
      <family val="1"/>
      <charset val="204"/>
    </font>
    <font>
      <sz val="17"/>
      <name val="Times New Roman CYR"/>
      <charset val="204"/>
    </font>
    <font>
      <sz val="17"/>
      <name val="Times New Roman"/>
      <family val="1"/>
    </font>
    <font>
      <sz val="17"/>
      <name val="Times New Roman CYR"/>
      <family val="1"/>
      <charset val="204"/>
    </font>
    <font>
      <b/>
      <sz val="17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 CYR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Border="1" applyAlignment="1">
      <alignment horizontal="center" wrapText="1"/>
    </xf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justify" vertical="top" wrapText="1"/>
    </xf>
    <xf numFmtId="0" fontId="3" fillId="0" borderId="3" xfId="0" applyFont="1" applyFill="1" applyBorder="1" applyAlignment="1">
      <alignment horizontal="justify" wrapText="1"/>
    </xf>
    <xf numFmtId="0" fontId="5" fillId="0" borderId="0" xfId="0" applyFont="1"/>
    <xf numFmtId="0" fontId="4" fillId="0" borderId="0" xfId="0" applyFont="1" applyBorder="1" applyAlignment="1">
      <alignment horizontal="center" wrapText="1"/>
    </xf>
    <xf numFmtId="0" fontId="5" fillId="0" borderId="0" xfId="0" applyFont="1" applyAlignment="1">
      <alignment horizontal="right"/>
    </xf>
    <xf numFmtId="0" fontId="0" fillId="0" borderId="0" xfId="0" applyFont="1" applyFill="1"/>
    <xf numFmtId="0" fontId="0" fillId="0" borderId="0" xfId="0" applyFont="1"/>
    <xf numFmtId="164" fontId="3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top" wrapText="1"/>
    </xf>
    <xf numFmtId="1" fontId="3" fillId="0" borderId="7" xfId="0" applyNumberFormat="1" applyFont="1" applyFill="1" applyBorder="1" applyAlignment="1">
      <alignment horizontal="center" vertical="top"/>
    </xf>
    <xf numFmtId="0" fontId="7" fillId="0" borderId="0" xfId="0" applyFont="1"/>
    <xf numFmtId="0" fontId="7" fillId="0" borderId="0" xfId="0" applyFont="1" applyFill="1"/>
    <xf numFmtId="0" fontId="8" fillId="0" borderId="0" xfId="0" applyFont="1"/>
    <xf numFmtId="0" fontId="9" fillId="0" borderId="0" xfId="0" applyFont="1" applyFill="1"/>
    <xf numFmtId="0" fontId="11" fillId="0" borderId="1" xfId="0" applyFont="1" applyFill="1" applyBorder="1" applyAlignment="1">
      <alignment vertical="top" wrapText="1"/>
    </xf>
    <xf numFmtId="0" fontId="2" fillId="0" borderId="8" xfId="0" applyFont="1" applyFill="1" applyBorder="1" applyAlignment="1">
      <alignment vertical="top" wrapText="1"/>
    </xf>
    <xf numFmtId="0" fontId="6" fillId="0" borderId="9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vertical="top" wrapText="1"/>
    </xf>
    <xf numFmtId="0" fontId="12" fillId="0" borderId="3" xfId="0" applyFont="1" applyFill="1" applyBorder="1" applyAlignment="1">
      <alignment horizontal="justify" vertical="top" wrapText="1"/>
    </xf>
    <xf numFmtId="0" fontId="11" fillId="0" borderId="1" xfId="0" applyFont="1" applyFill="1" applyBorder="1" applyAlignment="1">
      <alignment wrapText="1"/>
    </xf>
    <xf numFmtId="0" fontId="11" fillId="0" borderId="3" xfId="0" applyFont="1" applyFill="1" applyBorder="1" applyAlignment="1">
      <alignment horizontal="justify" wrapText="1"/>
    </xf>
    <xf numFmtId="49" fontId="13" fillId="0" borderId="1" xfId="0" applyNumberFormat="1" applyFont="1" applyFill="1" applyBorder="1" applyAlignment="1">
      <alignment vertical="top"/>
    </xf>
    <xf numFmtId="0" fontId="11" fillId="0" borderId="2" xfId="0" applyFont="1" applyBorder="1"/>
    <xf numFmtId="0" fontId="12" fillId="0" borderId="4" xfId="0" applyFont="1" applyFill="1" applyBorder="1" applyAlignment="1">
      <alignment horizontal="justify" wrapText="1"/>
    </xf>
    <xf numFmtId="165" fontId="2" fillId="0" borderId="9" xfId="0" applyNumberFormat="1" applyFont="1" applyFill="1" applyBorder="1" applyAlignment="1">
      <alignment horizontal="center"/>
    </xf>
    <xf numFmtId="165" fontId="3" fillId="0" borderId="3" xfId="0" applyNumberFormat="1" applyFont="1" applyFill="1" applyBorder="1" applyAlignment="1">
      <alignment horizontal="center"/>
    </xf>
    <xf numFmtId="166" fontId="12" fillId="0" borderId="3" xfId="0" applyNumberFormat="1" applyFont="1" applyFill="1" applyBorder="1" applyAlignment="1">
      <alignment horizontal="center"/>
    </xf>
    <xf numFmtId="164" fontId="11" fillId="0" borderId="3" xfId="0" applyNumberFormat="1" applyFont="1" applyFill="1" applyBorder="1" applyAlignment="1">
      <alignment horizontal="center"/>
    </xf>
    <xf numFmtId="164" fontId="12" fillId="0" borderId="4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3" fillId="0" borderId="5" xfId="0" applyNumberFormat="1" applyFont="1" applyFill="1" applyBorder="1" applyAlignment="1">
      <alignment horizontal="center"/>
    </xf>
    <xf numFmtId="166" fontId="12" fillId="0" borderId="5" xfId="0" applyNumberFormat="1" applyFont="1" applyFill="1" applyBorder="1" applyAlignment="1">
      <alignment horizontal="center"/>
    </xf>
    <xf numFmtId="164" fontId="11" fillId="0" borderId="5" xfId="0" applyNumberFormat="1" applyFont="1" applyFill="1" applyBorder="1" applyAlignment="1">
      <alignment horizontal="center"/>
    </xf>
    <xf numFmtId="164" fontId="12" fillId="0" borderId="6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justify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Border="1" applyAlignment="1">
      <alignment horizontal="center" wrapText="1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E1F0"/>
      <rgbColor rgb="00CC99FF"/>
      <rgbColor rgb="00FFEAD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J27"/>
  <sheetViews>
    <sheetView tabSelected="1" topLeftCell="A22" zoomScaleNormal="100" zoomScaleSheetLayoutView="100" workbookViewId="0">
      <selection activeCell="B4" sqref="B4:D4"/>
    </sheetView>
  </sheetViews>
  <sheetFormatPr defaultRowHeight="18.75" x14ac:dyDescent="0.3"/>
  <cols>
    <col min="1" max="1" width="24" customWidth="1"/>
    <col min="2" max="2" width="33.33203125" customWidth="1"/>
    <col min="3" max="3" width="11.77734375" customWidth="1"/>
    <col min="4" max="4" width="12" customWidth="1"/>
    <col min="5" max="218" width="8.88671875" style="2"/>
  </cols>
  <sheetData>
    <row r="1" spans="1:218" s="19" customFormat="1" ht="22.5" x14ac:dyDescent="0.35">
      <c r="A1" s="18"/>
      <c r="B1" s="43" t="s">
        <v>17</v>
      </c>
      <c r="C1" s="44"/>
      <c r="D1" s="44"/>
    </row>
    <row r="2" spans="1:218" s="19" customFormat="1" ht="22.5" x14ac:dyDescent="0.35">
      <c r="A2" s="18"/>
      <c r="B2" s="43" t="s">
        <v>16</v>
      </c>
      <c r="C2" s="44"/>
      <c r="D2" s="44"/>
    </row>
    <row r="3" spans="1:218" s="19" customFormat="1" ht="22.5" x14ac:dyDescent="0.35">
      <c r="A3" s="18"/>
      <c r="B3" s="43" t="s">
        <v>18</v>
      </c>
      <c r="C3" s="44"/>
      <c r="D3" s="44"/>
    </row>
    <row r="4" spans="1:218" s="19" customFormat="1" ht="22.5" x14ac:dyDescent="0.35">
      <c r="A4" s="18"/>
      <c r="B4" s="45" t="s">
        <v>33</v>
      </c>
      <c r="C4" s="44"/>
      <c r="D4" s="44"/>
    </row>
    <row r="5" spans="1:218" s="19" customFormat="1" ht="20.25" customHeight="1" x14ac:dyDescent="0.35">
      <c r="A5" s="20"/>
      <c r="B5" s="21"/>
      <c r="C5" s="21"/>
      <c r="D5" s="21"/>
    </row>
    <row r="6" spans="1:218" s="19" customFormat="1" ht="20.25" customHeight="1" x14ac:dyDescent="0.35">
      <c r="A6" s="20"/>
      <c r="B6" s="21"/>
      <c r="C6" s="21"/>
      <c r="D6" s="21"/>
    </row>
    <row r="7" spans="1:218" s="19" customFormat="1" ht="20.25" customHeight="1" x14ac:dyDescent="0.35">
      <c r="A7" s="20"/>
      <c r="B7" s="21"/>
      <c r="C7" s="21"/>
      <c r="D7" s="21"/>
    </row>
    <row r="8" spans="1:218" s="19" customFormat="1" ht="26.25" customHeight="1" x14ac:dyDescent="0.35">
      <c r="A8" s="47" t="s">
        <v>0</v>
      </c>
      <c r="B8" s="47"/>
      <c r="C8" s="47"/>
      <c r="D8" s="47"/>
    </row>
    <row r="9" spans="1:218" s="19" customFormat="1" ht="85.5" customHeight="1" x14ac:dyDescent="0.35">
      <c r="A9" s="46" t="s">
        <v>27</v>
      </c>
      <c r="B9" s="46"/>
      <c r="C9" s="46"/>
      <c r="D9" s="46"/>
    </row>
    <row r="10" spans="1:218" s="2" customFormat="1" ht="22.5" customHeight="1" x14ac:dyDescent="0.3">
      <c r="A10" s="9"/>
      <c r="B10" s="9"/>
      <c r="C10" s="9"/>
      <c r="D10" s="9"/>
    </row>
    <row r="11" spans="1:218" s="2" customFormat="1" ht="22.5" customHeight="1" x14ac:dyDescent="0.3">
      <c r="A11" s="9"/>
      <c r="B11" s="9"/>
      <c r="C11" s="9"/>
      <c r="D11" s="9"/>
    </row>
    <row r="12" spans="1:218" s="2" customFormat="1" ht="20.25" x14ac:dyDescent="0.3">
      <c r="A12" s="9"/>
      <c r="B12" s="9"/>
      <c r="C12" s="9"/>
      <c r="D12" s="9"/>
    </row>
    <row r="13" spans="1:218" ht="22.5" customHeight="1" x14ac:dyDescent="0.3">
      <c r="A13" s="1"/>
      <c r="B13" s="1"/>
      <c r="C13" s="8"/>
      <c r="D13" s="10" t="s">
        <v>14</v>
      </c>
    </row>
    <row r="14" spans="1:218" s="4" customFormat="1" ht="148.5" x14ac:dyDescent="0.3">
      <c r="A14" s="13" t="s">
        <v>1</v>
      </c>
      <c r="B14" s="14" t="s">
        <v>2</v>
      </c>
      <c r="C14" s="15" t="s">
        <v>29</v>
      </c>
      <c r="D14" s="15" t="s">
        <v>28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</row>
    <row r="15" spans="1:218" x14ac:dyDescent="0.3">
      <c r="A15" s="16">
        <v>1</v>
      </c>
      <c r="B15" s="17">
        <v>2</v>
      </c>
      <c r="C15" s="17">
        <v>3</v>
      </c>
      <c r="D15" s="17">
        <v>4</v>
      </c>
    </row>
    <row r="16" spans="1:218" s="4" customFormat="1" ht="71.25" customHeight="1" x14ac:dyDescent="0.25">
      <c r="A16" s="23" t="s">
        <v>22</v>
      </c>
      <c r="B16" s="24" t="s">
        <v>23</v>
      </c>
      <c r="C16" s="32">
        <f>C17</f>
        <v>-640000</v>
      </c>
      <c r="D16" s="37">
        <f>D17</f>
        <v>-640000</v>
      </c>
    </row>
    <row r="17" spans="1:209" s="4" customFormat="1" ht="72" customHeight="1" x14ac:dyDescent="0.25">
      <c r="A17" s="5" t="s">
        <v>24</v>
      </c>
      <c r="B17" s="6" t="s">
        <v>30</v>
      </c>
      <c r="C17" s="33">
        <f>C18</f>
        <v>-640000</v>
      </c>
      <c r="D17" s="38">
        <f>D18</f>
        <v>-640000</v>
      </c>
    </row>
    <row r="18" spans="1:209" s="4" customFormat="1" ht="68.25" customHeight="1" x14ac:dyDescent="0.25">
      <c r="A18" s="5" t="s">
        <v>25</v>
      </c>
      <c r="B18" s="7" t="s">
        <v>26</v>
      </c>
      <c r="C18" s="33">
        <v>-640000</v>
      </c>
      <c r="D18" s="38">
        <v>-640000</v>
      </c>
    </row>
    <row r="19" spans="1:209" s="12" customFormat="1" ht="53.25" customHeight="1" x14ac:dyDescent="0.3">
      <c r="A19" s="25" t="s">
        <v>3</v>
      </c>
      <c r="B19" s="26" t="s">
        <v>15</v>
      </c>
      <c r="C19" s="34">
        <f>C20</f>
        <v>928300</v>
      </c>
      <c r="D19" s="39">
        <f>D20</f>
        <v>928300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</row>
    <row r="20" spans="1:209" s="12" customFormat="1" ht="69.75" customHeight="1" x14ac:dyDescent="0.3">
      <c r="A20" s="22" t="s">
        <v>19</v>
      </c>
      <c r="B20" s="42" t="s">
        <v>20</v>
      </c>
      <c r="C20" s="35">
        <f>C21</f>
        <v>928300</v>
      </c>
      <c r="D20" s="40">
        <f>D21</f>
        <v>928300</v>
      </c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</row>
    <row r="21" spans="1:209" s="12" customFormat="1" ht="87" customHeight="1" x14ac:dyDescent="0.3">
      <c r="A21" s="22" t="s">
        <v>21</v>
      </c>
      <c r="B21" s="42" t="s">
        <v>32</v>
      </c>
      <c r="C21" s="35">
        <v>928300</v>
      </c>
      <c r="D21" s="40">
        <v>928300</v>
      </c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</row>
    <row r="22" spans="1:209" s="12" customFormat="1" ht="39.75" customHeight="1" x14ac:dyDescent="0.3">
      <c r="A22" s="25" t="s">
        <v>4</v>
      </c>
      <c r="B22" s="26" t="s">
        <v>11</v>
      </c>
      <c r="C22" s="34">
        <f>C23+C25</f>
        <v>3801137.2000000179</v>
      </c>
      <c r="D22" s="39">
        <f>D23+D25</f>
        <v>-910044.5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</row>
    <row r="23" spans="1:209" s="12" customFormat="1" ht="22.5" customHeight="1" x14ac:dyDescent="0.3">
      <c r="A23" s="27" t="s">
        <v>5</v>
      </c>
      <c r="B23" s="28" t="s">
        <v>6</v>
      </c>
      <c r="C23" s="35">
        <f>C24</f>
        <v>-79611320.399999976</v>
      </c>
      <c r="D23" s="40">
        <f>D24</f>
        <v>-81045170.200000003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</row>
    <row r="24" spans="1:209" s="12" customFormat="1" ht="33.75" x14ac:dyDescent="0.3">
      <c r="A24" s="29" t="s">
        <v>7</v>
      </c>
      <c r="B24" s="28" t="s">
        <v>12</v>
      </c>
      <c r="C24" s="35">
        <v>-79611320.399999976</v>
      </c>
      <c r="D24" s="40">
        <v>-81045170.200000003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</row>
    <row r="25" spans="1:209" s="12" customFormat="1" ht="20.25" customHeight="1" x14ac:dyDescent="0.3">
      <c r="A25" s="27" t="s">
        <v>8</v>
      </c>
      <c r="B25" s="28" t="s">
        <v>9</v>
      </c>
      <c r="C25" s="35">
        <f>C26</f>
        <v>83412457.599999994</v>
      </c>
      <c r="D25" s="40">
        <f>D26</f>
        <v>80135125.700000003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</row>
    <row r="26" spans="1:209" s="12" customFormat="1" ht="38.25" customHeight="1" x14ac:dyDescent="0.3">
      <c r="A26" s="29" t="s">
        <v>10</v>
      </c>
      <c r="B26" s="28" t="s">
        <v>13</v>
      </c>
      <c r="C26" s="35">
        <v>83412457.599999994</v>
      </c>
      <c r="D26" s="40">
        <v>80135125.700000003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</row>
    <row r="27" spans="1:209" s="12" customFormat="1" ht="36.75" customHeight="1" x14ac:dyDescent="0.3">
      <c r="A27" s="30"/>
      <c r="B27" s="31" t="s">
        <v>31</v>
      </c>
      <c r="C27" s="36">
        <f>C16+C19+C22</f>
        <v>4089437.2000000179</v>
      </c>
      <c r="D27" s="41">
        <f>D16+D19+D22</f>
        <v>-621744.5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</row>
  </sheetData>
  <mergeCells count="6">
    <mergeCell ref="B1:D1"/>
    <mergeCell ref="B2:D2"/>
    <mergeCell ref="B3:D3"/>
    <mergeCell ref="B4:D4"/>
    <mergeCell ref="A9:D9"/>
    <mergeCell ref="A8:D8"/>
  </mergeCells>
  <pageMargins left="1.1811023622047245" right="0.39370078740157483" top="0.78740157480314965" bottom="0.78740157480314965" header="0.51181102362204722" footer="0.51181102362204722"/>
  <pageSetup paperSize="9" scale="83" fitToHeight="0" orientation="portrait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отчет за 2023 год</vt:lpstr>
      <vt:lpstr>'отчет за 2023 год'!Заголовки_для_печати</vt:lpstr>
      <vt:lpstr>'отчет за 2023 год'!Область_печати</vt:lpstr>
    </vt:vector>
  </TitlesOfParts>
  <Company>ФКУ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Mlinnik</dc:creator>
  <cp:lastModifiedBy>Плецкая Елена Александровна</cp:lastModifiedBy>
  <cp:lastPrinted>2024-04-24T12:32:45Z</cp:lastPrinted>
  <dcterms:created xsi:type="dcterms:W3CDTF">2004-10-20T05:45:23Z</dcterms:created>
  <dcterms:modified xsi:type="dcterms:W3CDTF">2025-08-28T13:46:51Z</dcterms:modified>
</cp:coreProperties>
</file>