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B726D3EC-3A07-4624-BC11-AB3C922C2F4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definedNames>
    <definedName name="_xlnm.Print_Titles" localSheetId="0">'прил. 15'!$19:$19</definedName>
  </definedNames>
  <calcPr calcId="191029"/>
</workbook>
</file>

<file path=xl/calcChain.xml><?xml version="1.0" encoding="utf-8"?>
<calcChain xmlns="http://schemas.openxmlformats.org/spreadsheetml/2006/main">
  <c r="C30" i="1" l="1"/>
  <c r="C29" i="1" l="1"/>
  <c r="C21" i="1"/>
  <c r="C27" i="1" l="1"/>
  <c r="C22" i="1"/>
  <c r="C35" i="1" l="1"/>
  <c r="C26" i="1"/>
</calcChain>
</file>

<file path=xl/sharedStrings.xml><?xml version="1.0" encoding="utf-8"?>
<sst xmlns="http://schemas.openxmlformats.org/spreadsheetml/2006/main" count="43" uniqueCount="38">
  <si>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</si>
  <si>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</si>
  <si>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</si>
  <si>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</si>
  <si>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</si>
  <si>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</si>
  <si>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</si>
  <si>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</si>
  <si>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</si>
  <si>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</si>
  <si>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</si>
  <si>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</si>
  <si>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</si>
  <si>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</si>
  <si>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</si>
  <si>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Муниципальные ценные бумаги в виде муниципальных  облигаций муниципального образования город Краснодар</t>
  </si>
  <si>
    <t>муниципального образования город Краснодар на 2021 год</t>
  </si>
  <si>
    <t>2.1.</t>
  </si>
  <si>
    <t>Кредиты, привлечённые от кредитных организаций (предельный срок погашения – до 3-х лет)</t>
  </si>
  <si>
    <t xml:space="preserve">2.2. </t>
  </si>
  <si>
    <t>4.</t>
  </si>
  <si>
    <t>4.1.</t>
  </si>
  <si>
    <t>4.2.</t>
  </si>
  <si>
    <t>4.3.</t>
  </si>
  <si>
    <t xml:space="preserve">                                                     от 17.12.2020 № 5 п. 4</t>
  </si>
  <si>
    <t xml:space="preserve">                                                     ПРИЛОЖЕНИЕ № 15</t>
  </si>
  <si>
    <t>».</t>
  </si>
  <si>
    <t xml:space="preserve">                                                    «ПРИЛОЖЕНИЕ № 16</t>
  </si>
  <si>
    <t xml:space="preserve">Бюджетные кредиты, привлечённые в местный бюджет из других бюджетов бюджетной системы Российской Федерации, - всего, </t>
  </si>
  <si>
    <t>Привлечение бюджетных кредитов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
(предельный срок погашения – не позднее 31 декабря текущего финансового года)</t>
  </si>
  <si>
    <t>Привлечение бюджетных кредитов на пополнение остатков средств на счёте местного бюджета (бюджета муниципального образования город Краснодар)
(предельный срок погашения – не позднее 15 декабря текущего финансового года)</t>
  </si>
  <si>
    <t xml:space="preserve">Погашение основной суммы долга по кредитам, привлечённым от кредитных организаций, - всего, </t>
  </si>
  <si>
    <t>По кредитам, привлечённым в 2020 году</t>
  </si>
  <si>
    <t xml:space="preserve">Погашение основной суммы долга по бюджетным кредитам, привлечённым из других бюджетов бюджетной системы Российской Федерации, - всего, </t>
  </si>
  <si>
    <t>Погашение бюджетных кредитов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привлечённым муниципальным образованием город Краснодар от кредитных организаций</t>
  </si>
  <si>
    <t>Погашение бюджетных кредитов, привлечённых из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</si>
  <si>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привлечённых на пополнение остатков средств на счёте местного бюджета (бюджета муниципального образования город Краснодар)</t>
  </si>
  <si>
    <t xml:space="preserve">                                                     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</si>
</sst>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7" customWidth="1"/>
    <col min="4" max="4" width="2.5703125" customWidth="1"/>
  </cols>
  <sheetData>
    <row r="1" spans="1:3" ht="17.25" customHeight="1" x14ac:dyDescent="0.2">
      <c r="A1" s="1"/>
      <c r="B1" s="35" t="s">
        <v>25</v>
      </c>
      <c r="C1" s="36"/>
    </row>
    <row r="2" spans="1:3" ht="18" customHeight="1" x14ac:dyDescent="0.2">
      <c r="A2" s="1"/>
      <c r="B2" s="35" t="s">
        <v>12</v>
      </c>
      <c r="C2" s="36"/>
    </row>
    <row r="3" spans="1:3" ht="20.25" customHeight="1" x14ac:dyDescent="0.2">
      <c r="A3" s="1"/>
      <c r="B3" s="35" t="s">
        <v>11</v>
      </c>
      <c r="C3" s="36"/>
    </row>
    <row r="4" spans="1:3" ht="18.75" customHeight="1" x14ac:dyDescent="0.2">
      <c r="A4" s="1"/>
      <c r="B4" s="35" t="s">
        <v>37</v>
      </c>
      <c r="C4" s="36"/>
    </row>
    <row r="5" spans="1:3" ht="18.75" customHeight="1" x14ac:dyDescent="0.2">
      <c r="A5" s="1"/>
      <c r="B5" s="13"/>
      <c r="C5" s="14"/>
    </row>
    <row r="6" spans="1:3" ht="17.25" customHeight="1" x14ac:dyDescent="0.2">
      <c r="A6" s="1"/>
      <c r="B6" s="35" t="s">
        <v>27</v>
      </c>
      <c r="C6" s="36"/>
    </row>
    <row r="7" spans="1:3" ht="18" customHeight="1" x14ac:dyDescent="0.2">
      <c r="A7" s="1"/>
      <c r="B7" s="35" t="s">
        <v>12</v>
      </c>
      <c r="C7" s="36"/>
    </row>
    <row r="8" spans="1:3" ht="20.25" customHeight="1" x14ac:dyDescent="0.2">
      <c r="A8" s="1"/>
      <c r="B8" s="35" t="s">
        <v>11</v>
      </c>
      <c r="C8" s="36"/>
    </row>
    <row r="9" spans="1:3" ht="18.75" customHeight="1" x14ac:dyDescent="0.2">
      <c r="A9" s="1"/>
      <c r="B9" s="35" t="s">
        <v>24</v>
      </c>
      <c r="C9" s="36"/>
    </row>
    <row r="10" spans="1:3" ht="18.75" customHeight="1" x14ac:dyDescent="0.2">
      <c r="A10" s="1"/>
      <c r="B10" s="32"/>
      <c r="C10" s="33"/>
    </row>
    <row r="11" spans="1:3" ht="18.75" customHeight="1" x14ac:dyDescent="0.2">
      <c r="A11" s="1"/>
      <c r="B11" s="22"/>
      <c r="C11" s="23"/>
    </row>
    <row r="12" spans="1:3" ht="18.75" x14ac:dyDescent="0.3">
      <c r="A12" s="37" t="s">
        <v>0</v>
      </c>
      <c r="B12" s="38"/>
      <c r="C12" s="38"/>
    </row>
    <row r="13" spans="1:3" ht="18.75" x14ac:dyDescent="0.3">
      <c r="A13" s="37" t="s">
        <v>5</v>
      </c>
      <c r="B13" s="38"/>
      <c r="C13" s="38"/>
    </row>
    <row r="14" spans="1:3" ht="18.75" x14ac:dyDescent="0.3">
      <c r="A14" s="37" t="s">
        <v>16</v>
      </c>
      <c r="B14" s="38"/>
      <c r="C14" s="38"/>
    </row>
    <row r="15" spans="1:3" ht="18.75" x14ac:dyDescent="0.3">
      <c r="A15" s="26"/>
      <c r="B15" s="27"/>
      <c r="C15" s="27"/>
    </row>
    <row r="16" spans="1:3" ht="18.75" x14ac:dyDescent="0.3">
      <c r="A16" s="24"/>
      <c r="B16" s="25"/>
      <c r="C16" s="25"/>
    </row>
    <row r="17" spans="1:3" ht="15.75" x14ac:dyDescent="0.25">
      <c r="A17" s="2"/>
      <c r="C17" s="16" t="s">
        <v>14</v>
      </c>
    </row>
    <row r="18" spans="1:3" s="3" customFormat="1" ht="31.5" x14ac:dyDescent="0.2">
      <c r="A18" s="15" t="s">
        <v>4</v>
      </c>
      <c r="B18" s="15" t="s">
        <v>1</v>
      </c>
      <c r="C18" s="15" t="s">
        <v>13</v>
      </c>
    </row>
    <row r="19" spans="1:3" s="3" customFormat="1" ht="15.75" x14ac:dyDescent="0.2">
      <c r="A19" s="15">
        <v>1</v>
      </c>
      <c r="B19" s="15">
        <v>2</v>
      </c>
      <c r="C19" s="15">
        <v>3</v>
      </c>
    </row>
    <row r="20" spans="1:3" s="3" customFormat="1" ht="31.5" hidden="1" x14ac:dyDescent="0.25">
      <c r="A20" s="28" t="s">
        <v>9</v>
      </c>
      <c r="B20" s="17" t="s">
        <v>15</v>
      </c>
      <c r="C20" s="8">
        <v>0</v>
      </c>
    </row>
    <row r="21" spans="1:3" s="3" customFormat="1" ht="31.5" x14ac:dyDescent="0.25">
      <c r="A21" s="29" t="s">
        <v>9</v>
      </c>
      <c r="B21" s="30" t="s">
        <v>18</v>
      </c>
      <c r="C21" s="8">
        <f>1100000+1700000+1507200</f>
        <v>4307200</v>
      </c>
    </row>
    <row r="22" spans="1:3" s="3" customFormat="1" ht="33.75" customHeight="1" x14ac:dyDescent="0.25">
      <c r="A22" s="4" t="s">
        <v>6</v>
      </c>
      <c r="B22" s="17" t="s">
        <v>28</v>
      </c>
      <c r="C22" s="8">
        <f>C24+C25</f>
        <v>2200000</v>
      </c>
    </row>
    <row r="23" spans="1:3" s="3" customFormat="1" ht="15.75" x14ac:dyDescent="0.25">
      <c r="A23" s="4"/>
      <c r="B23" s="17" t="s">
        <v>8</v>
      </c>
      <c r="C23" s="8"/>
    </row>
    <row r="24" spans="1:3" s="3" customFormat="1" ht="94.5" x14ac:dyDescent="0.25">
      <c r="A24" s="5" t="s">
        <v>17</v>
      </c>
      <c r="B24" s="17" t="s">
        <v>29</v>
      </c>
      <c r="C24" s="8">
        <v>800000</v>
      </c>
    </row>
    <row r="25" spans="1:3" s="3" customFormat="1" ht="78.75" x14ac:dyDescent="0.25">
      <c r="A25" s="5" t="s">
        <v>19</v>
      </c>
      <c r="B25" s="18" t="s">
        <v>30</v>
      </c>
      <c r="C25" s="8">
        <v>1400000</v>
      </c>
    </row>
    <row r="26" spans="1:3" s="3" customFormat="1" ht="15.75" x14ac:dyDescent="0.25">
      <c r="A26" s="4"/>
      <c r="B26" s="19" t="s">
        <v>2</v>
      </c>
      <c r="C26" s="9">
        <f>C21+C22+C20</f>
        <v>6507200</v>
      </c>
    </row>
    <row r="27" spans="1:3" s="3" customFormat="1" ht="31.5" x14ac:dyDescent="0.25">
      <c r="A27" s="4" t="s">
        <v>7</v>
      </c>
      <c r="B27" s="17" t="s">
        <v>31</v>
      </c>
      <c r="C27" s="10">
        <f>SUM(C29:C29)</f>
        <v>1100000</v>
      </c>
    </row>
    <row r="28" spans="1:3" s="3" customFormat="1" ht="15.75" x14ac:dyDescent="0.25">
      <c r="A28" s="4"/>
      <c r="B28" s="17" t="s">
        <v>8</v>
      </c>
      <c r="C28" s="9"/>
    </row>
    <row r="29" spans="1:3" s="3" customFormat="1" ht="15" customHeight="1" x14ac:dyDescent="0.25">
      <c r="A29" s="4" t="s">
        <v>10</v>
      </c>
      <c r="B29" s="20" t="s">
        <v>32</v>
      </c>
      <c r="C29" s="10">
        <f>1100000</f>
        <v>1100000</v>
      </c>
    </row>
    <row r="30" spans="1:3" s="3" customFormat="1" ht="45.75" customHeight="1" x14ac:dyDescent="0.25">
      <c r="A30" s="4" t="s">
        <v>20</v>
      </c>
      <c r="B30" s="20" t="s">
        <v>33</v>
      </c>
      <c r="C30" s="10">
        <f>C32+C34+C33</f>
        <v>3707200</v>
      </c>
    </row>
    <row r="31" spans="1:3" s="3" customFormat="1" ht="16.5" customHeight="1" x14ac:dyDescent="0.2">
      <c r="A31" s="4"/>
      <c r="B31" s="17" t="s">
        <v>8</v>
      </c>
      <c r="C31" s="11"/>
    </row>
    <row r="32" spans="1:3" s="3" customFormat="1" ht="78.75" x14ac:dyDescent="0.25">
      <c r="A32" s="4" t="s">
        <v>21</v>
      </c>
      <c r="B32" s="17" t="s">
        <v>34</v>
      </c>
      <c r="C32" s="8">
        <v>1507200</v>
      </c>
    </row>
    <row r="33" spans="1:4" s="3" customFormat="1" ht="63" x14ac:dyDescent="0.25">
      <c r="A33" s="4" t="s">
        <v>22</v>
      </c>
      <c r="B33" s="17" t="s">
        <v>35</v>
      </c>
      <c r="C33" s="8">
        <v>800000</v>
      </c>
    </row>
    <row r="34" spans="1:4" s="3" customFormat="1" ht="47.25" x14ac:dyDescent="0.25">
      <c r="A34" s="4" t="s">
        <v>23</v>
      </c>
      <c r="B34" s="17" t="s">
        <v>36</v>
      </c>
      <c r="C34" s="8">
        <v>1400000</v>
      </c>
    </row>
    <row r="35" spans="1:4" s="3" customFormat="1" ht="18.75" x14ac:dyDescent="0.3">
      <c r="A35" s="6"/>
      <c r="B35" s="21" t="s">
        <v>3</v>
      </c>
      <c r="C35" s="12">
        <f>C27+C30</f>
        <v>4807200</v>
      </c>
      <c r="D35" s="34" t="s">
        <v>26</v>
      </c>
    </row>
    <row r="37" spans="1:4" x14ac:dyDescent="0.2">
      <c r="C37" s="31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2021-01-14T12:00:39Z</cp:lastPrinted>
  <dcterms:created xsi:type="dcterms:W3CDTF">2009-07-28T09:57:12Z</dcterms:created>
  <dcterms:modified xsi:type="dcterms:W3CDTF">2021-01-28T12:12:57Z</dcterms:modified>
</cp:coreProperties>
</file>