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S:\РЕШЕНИЯ 7 СОЗЫВ\41\41п2_Изм в 25п6 Бюджет 2022\"/>
    </mc:Choice>
  </mc:AlternateContent>
  <xr:revisionPtr revIDLastSave="0" documentId="13_ncr:1_{E6EA4F9F-DA56-42CF-848F-19C741E80B65}" xr6:coauthVersionLast="47" xr6:coauthVersionMax="47" xr10:uidLastSave="{00000000-0000-0000-0000-000000000000}"/>
  <bookViews>
    <workbookView xWindow="-120" yWindow="-120" windowWidth="28110" windowHeight="16440" tabRatio="623" xr2:uid="{00000000-000D-0000-FFFF-FFFF00000000}"/>
  </bookViews>
  <sheets>
    <sheet name="2022-2023" sheetId="255" r:id="rId1"/>
  </sheets>
  <calcPr calcId="18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255" l="1"/>
  <c r="D28" i="255" l="1"/>
  <c r="D27" i="255" s="1"/>
  <c r="D25" i="255"/>
  <c r="D24" i="255"/>
  <c r="D22" i="255"/>
  <c r="D21" i="255"/>
  <c r="D32" i="255" l="1"/>
  <c r="C22" i="255"/>
  <c r="C21" i="255" l="1"/>
  <c r="C25" i="255" l="1"/>
  <c r="C24" i="255" s="1"/>
  <c r="C28" i="255"/>
  <c r="C30" i="255"/>
  <c r="C27" i="255" l="1"/>
  <c r="C32" i="255" l="1"/>
</calcChain>
</file>

<file path=xl/sharedStrings.xml><?xml version="1.0" encoding="utf-8"?>
<sst xmlns="http://schemas.openxmlformats.org/spreadsheetml/2006/main" count="40" uniqueCount="38">
  <si>
    <t>ИСТОЧНИКИ</t>
  </si>
  <si>
    <t>Кредиты кредитных организаций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</si>
  <si>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</si>
  <si>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</si>
  <si>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</si>
  <si>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</si>
  <si>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</si>
  <si>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</si>
  <si>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</si>
  <si>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</si>
  <si>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</si>
  <si>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</si>
  <si>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</si>
  <si>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</si>
  <si>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</si>
  <si>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</si>
  <si>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</si>
  <si>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</si>
  <si>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</si>
  <si>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</si>
  <si>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</si>
  <si>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Источники  внутреннего финансирования дефицита бюджета, всего</t>
  </si>
  <si>
    <t>2023 год</t>
  </si>
  <si>
    <t>902 01 01 00 00 00 0000 000</t>
  </si>
  <si>
    <t>902 01 01 00 00 00 0000 800</t>
  </si>
  <si>
    <t>902 01 01 00 00 04 0000 810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</si>
  <si>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</si>
  <si>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Погашение государственных (муниципальных) ценных бумаг, номинальная стоимость которых указана в валюте Российской Федерации</t>
  </si>
  <si>
    <t>Привлечение кредитов от кредитных организаций в валюте Российской Федерации</t>
  </si>
  <si>
    <t>Государственные (муниципальные) ценные бумаги, номинальная стоимость которых указана в валюте Российской Федерации</t>
  </si>
  <si>
    <t>внутреннего финансирования  дефицита местного бюджета                                       (бюджета муниципального образования город Краснодар),                                                                      перечень статей источников финансирования дефицитов                                                                              бюджетов на 2023 и 2024 годы</t>
  </si>
  <si>
    <t>2024 год</t>
  </si>
  <si>
    <t>Привлечение городскими округами кредитов от кредитных организаций в валюте Российской Федерации</t>
  </si>
  <si>
    <r>
      <t xml:space="preserve">                                           от 16.12.2021</t>
    </r>
    <r>
      <rPr>
        <sz val="17"/>
        <rFont val="Times New Roman CYR"/>
        <charset val="204"/>
      </rPr>
      <t xml:space="preserve">  </t>
    </r>
    <r>
      <rPr>
        <sz val="17"/>
        <rFont val="Times New Roman CYR"/>
        <family val="1"/>
        <charset val="204"/>
      </rPr>
      <t>№ 25 п. 6</t>
    </r>
  </si>
  <si>
    <r>
      <t xml:space="preserve">                                           « ПРИЛОЖЕНИЕ № </t>
    </r>
    <r>
      <rPr>
        <sz val="17"/>
        <rFont val="Times New Roman"/>
        <family val="1"/>
        <charset val="204"/>
      </rPr>
      <t>12</t>
    </r>
  </si>
  <si>
    <t>».</t>
  </si>
  <si>
    <t xml:space="preserve">                                           ПРИЛОЖЕНИЕ № 12</t>
  </si>
  <si>
    <r>
      <t xml:space="preserve">                                           от 09.08.2022</t>
    </r>
    <r>
      <rPr>
        <sz val="17"/>
        <rFont val="Times New Roman CYR"/>
        <charset val="204"/>
      </rPr>
      <t xml:space="preserve">  </t>
    </r>
    <r>
      <rPr>
        <sz val="17"/>
        <rFont val="Times New Roman CYR"/>
        <family val="1"/>
        <charset val="204"/>
      </rPr>
      <t>№ 41 п.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</si>
</sst>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2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b/>
      <sz val="13"/>
      <name val="Times New Roman"/>
      <family val="1"/>
      <charset val="204"/>
    </font>
    <font>
      <sz val="17"/>
      <name val="Times New Roman"/>
      <family val="1"/>
      <charset val="204"/>
    </font>
    <font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4" xfId="0" applyFont="1" applyFill="1" applyBorder="1" applyAlignment="1">
      <alignment horizontal="justify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6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vertical="top" wrapText="1"/>
    </xf>
    <xf numFmtId="165" fontId="1" fillId="0" borderId="6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2" fillId="0" borderId="10" xfId="0" applyNumberFormat="1" applyFont="1" applyFill="1" applyBorder="1" applyAlignment="1">
      <alignment horizontal="right"/>
    </xf>
    <xf numFmtId="165" fontId="1" fillId="0" borderId="3" xfId="0" applyNumberFormat="1" applyFont="1" applyFill="1" applyBorder="1" applyAlignment="1">
      <alignment horizontal="right"/>
    </xf>
    <xf numFmtId="165" fontId="1" fillId="0" borderId="10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165" fontId="1" fillId="0" borderId="11" xfId="0" applyNumberFormat="1" applyFont="1" applyBorder="1" applyAlignment="1"/>
    <xf numFmtId="0" fontId="11" fillId="0" borderId="3" xfId="0" applyFont="1" applyFill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B4" sqref="B4:D4"/>
    </sheetView>
  </sheetViews>
  <sheetFormatPr defaultRowHeight="18.75" x14ac:dyDescent="0.3"/>
  <cols>
    <col min="1" max="1" width="24" customWidth="1"/>
    <col min="2" max="2" width="39.109375" customWidth="1"/>
    <col min="3" max="3" width="11.77734375" customWidth="1"/>
    <col min="4" max="4" width="12" customWidth="1"/>
    <col min="5" max="5" width="2.6640625" customWidth="1"/>
  </cols>
  <sheetData>
    <row r="1" spans="1:4" s="7" customFormat="1" ht="22.5" x14ac:dyDescent="0.35">
      <c r="B1" s="35" t="s">
        <v>36</v>
      </c>
      <c r="C1" s="36"/>
      <c r="D1" s="36"/>
    </row>
    <row r="2" spans="1:4" s="7" customFormat="1" ht="22.5" x14ac:dyDescent="0.35">
      <c r="B2" s="35" t="s">
        <v>12</v>
      </c>
      <c r="C2" s="36"/>
      <c r="D2" s="36"/>
    </row>
    <row r="3" spans="1:4" s="7" customFormat="1" ht="22.5" x14ac:dyDescent="0.35">
      <c r="B3" s="35" t="s">
        <v>13</v>
      </c>
      <c r="C3" s="36"/>
      <c r="D3" s="36"/>
    </row>
    <row r="4" spans="1:4" s="7" customFormat="1" ht="22.5" x14ac:dyDescent="0.35">
      <c r="B4" s="37" t="s">
        <v>37</v>
      </c>
      <c r="C4" s="36"/>
      <c r="D4" s="36"/>
    </row>
    <row r="5" spans="1:4" s="7" customFormat="1" ht="22.5" x14ac:dyDescent="0.35">
      <c r="A5" s="8"/>
      <c r="B5" s="34"/>
      <c r="C5" s="33"/>
      <c r="D5" s="33"/>
    </row>
    <row r="6" spans="1:4" s="7" customFormat="1" ht="22.5" x14ac:dyDescent="0.35">
      <c r="B6" s="35" t="s">
        <v>34</v>
      </c>
      <c r="C6" s="36"/>
      <c r="D6" s="36"/>
    </row>
    <row r="7" spans="1:4" s="7" customFormat="1" ht="22.5" x14ac:dyDescent="0.35">
      <c r="B7" s="35" t="s">
        <v>12</v>
      </c>
      <c r="C7" s="36"/>
      <c r="D7" s="36"/>
    </row>
    <row r="8" spans="1:4" s="7" customFormat="1" ht="22.5" x14ac:dyDescent="0.35">
      <c r="B8" s="35" t="s">
        <v>13</v>
      </c>
      <c r="C8" s="36"/>
      <c r="D8" s="36"/>
    </row>
    <row r="9" spans="1:4" s="7" customFormat="1" ht="22.5" x14ac:dyDescent="0.35">
      <c r="B9" s="37" t="s">
        <v>33</v>
      </c>
      <c r="C9" s="36"/>
      <c r="D9" s="36"/>
    </row>
    <row r="10" spans="1:4" s="7" customFormat="1" ht="22.5" x14ac:dyDescent="0.35">
      <c r="A10" s="8"/>
      <c r="B10" s="9"/>
    </row>
    <row r="11" spans="1:4" s="7" customFormat="1" ht="22.5" x14ac:dyDescent="0.35">
      <c r="A11" s="8"/>
      <c r="B11" s="9"/>
    </row>
    <row r="12" spans="1:4" s="7" customFormat="1" ht="22.5" x14ac:dyDescent="0.35">
      <c r="A12" s="8"/>
      <c r="B12" s="9"/>
    </row>
    <row r="13" spans="1:4" s="7" customFormat="1" ht="22.5" x14ac:dyDescent="0.35">
      <c r="A13" s="40" t="s">
        <v>0</v>
      </c>
      <c r="B13" s="40"/>
      <c r="C13" s="40"/>
      <c r="D13" s="36"/>
    </row>
    <row r="14" spans="1:4" s="7" customFormat="1" ht="87" customHeight="1" x14ac:dyDescent="0.35">
      <c r="A14" s="41" t="s">
        <v>30</v>
      </c>
      <c r="B14" s="41"/>
      <c r="C14" s="41"/>
      <c r="D14" s="42"/>
    </row>
    <row r="15" spans="1:4" s="7" customFormat="1" ht="22.5" x14ac:dyDescent="0.35">
      <c r="A15" s="18"/>
      <c r="B15" s="18"/>
      <c r="C15" s="18"/>
      <c r="D15" s="19"/>
    </row>
    <row r="16" spans="1:4" s="7" customFormat="1" ht="22.5" x14ac:dyDescent="0.35">
      <c r="A16" s="20"/>
      <c r="B16" s="20"/>
      <c r="C16" s="20"/>
      <c r="D16" s="21"/>
    </row>
    <row r="17" spans="1:5" s="7" customFormat="1" ht="20.25" customHeight="1" x14ac:dyDescent="0.35">
      <c r="A17" s="10"/>
      <c r="B17" s="10"/>
      <c r="C17" s="10"/>
      <c r="D17" s="11"/>
    </row>
    <row r="18" spans="1:5" ht="24" customHeight="1" x14ac:dyDescent="0.3">
      <c r="A18" s="1"/>
      <c r="B18" s="1"/>
      <c r="C18" s="1"/>
      <c r="D18" s="2" t="s">
        <v>16</v>
      </c>
    </row>
    <row r="19" spans="1:5" s="12" customFormat="1" x14ac:dyDescent="0.3">
      <c r="A19" s="38" t="s">
        <v>2</v>
      </c>
      <c r="B19" s="39" t="s">
        <v>3</v>
      </c>
      <c r="C19" s="43" t="s">
        <v>17</v>
      </c>
      <c r="D19" s="44"/>
    </row>
    <row r="20" spans="1:5" s="12" customFormat="1" x14ac:dyDescent="0.3">
      <c r="A20" s="38"/>
      <c r="B20" s="39"/>
      <c r="C20" s="13" t="s">
        <v>22</v>
      </c>
      <c r="D20" s="13" t="s">
        <v>31</v>
      </c>
    </row>
    <row r="21" spans="1:5" s="12" customFormat="1" ht="52.5" customHeight="1" x14ac:dyDescent="0.25">
      <c r="A21" s="23" t="s">
        <v>23</v>
      </c>
      <c r="B21" s="22" t="s">
        <v>29</v>
      </c>
      <c r="C21" s="24">
        <f>C22</f>
        <v>-640000</v>
      </c>
      <c r="D21" s="25">
        <f t="shared" ref="D21:D22" si="0">D22</f>
        <v>-640000</v>
      </c>
    </row>
    <row r="22" spans="1:5" s="12" customFormat="1" ht="54.75" customHeight="1" x14ac:dyDescent="0.25">
      <c r="A22" s="4" t="s">
        <v>24</v>
      </c>
      <c r="B22" s="15" t="s">
        <v>27</v>
      </c>
      <c r="C22" s="26">
        <f>C23</f>
        <v>-640000</v>
      </c>
      <c r="D22" s="27">
        <f t="shared" si="0"/>
        <v>-640000</v>
      </c>
    </row>
    <row r="23" spans="1:5" s="12" customFormat="1" ht="69" customHeight="1" x14ac:dyDescent="0.25">
      <c r="A23" s="4" t="s">
        <v>25</v>
      </c>
      <c r="B23" s="16" t="s">
        <v>26</v>
      </c>
      <c r="C23" s="26">
        <v>-640000</v>
      </c>
      <c r="D23" s="27">
        <v>-640000</v>
      </c>
    </row>
    <row r="24" spans="1:5" ht="36.75" customHeight="1" x14ac:dyDescent="0.3">
      <c r="A24" s="5" t="s">
        <v>18</v>
      </c>
      <c r="B24" s="14" t="s">
        <v>1</v>
      </c>
      <c r="C24" s="28">
        <f>C25</f>
        <v>1473207.3</v>
      </c>
      <c r="D24" s="29">
        <f t="shared" ref="D24:D25" si="1">D25</f>
        <v>640000</v>
      </c>
    </row>
    <row r="25" spans="1:5" ht="36" customHeight="1" x14ac:dyDescent="0.3">
      <c r="A25" s="4" t="s">
        <v>19</v>
      </c>
      <c r="B25" s="15" t="s">
        <v>28</v>
      </c>
      <c r="C25" s="26">
        <f>C26</f>
        <v>1473207.3</v>
      </c>
      <c r="D25" s="27">
        <f t="shared" si="1"/>
        <v>640000</v>
      </c>
    </row>
    <row r="26" spans="1:5" ht="54" customHeight="1" x14ac:dyDescent="0.3">
      <c r="A26" s="4" t="s">
        <v>20</v>
      </c>
      <c r="B26" s="32" t="s">
        <v>32</v>
      </c>
      <c r="C26" s="26">
        <v>1473207.3</v>
      </c>
      <c r="D26" s="27">
        <v>640000</v>
      </c>
    </row>
    <row r="27" spans="1:5" ht="35.25" customHeight="1" x14ac:dyDescent="0.3">
      <c r="A27" s="5" t="s">
        <v>4</v>
      </c>
      <c r="B27" s="14" t="s">
        <v>11</v>
      </c>
      <c r="C27" s="28">
        <f>C28+C30</f>
        <v>0</v>
      </c>
      <c r="D27" s="29">
        <f t="shared" ref="D27" si="2">D28+D30</f>
        <v>0</v>
      </c>
    </row>
    <row r="28" spans="1:5" ht="21" customHeight="1" x14ac:dyDescent="0.3">
      <c r="A28" s="4" t="s">
        <v>5</v>
      </c>
      <c r="B28" s="16" t="s">
        <v>6</v>
      </c>
      <c r="C28" s="26">
        <f>C29</f>
        <v>-50517067.5</v>
      </c>
      <c r="D28" s="27">
        <f t="shared" ref="D28" si="3">D29</f>
        <v>-38589819.600000001</v>
      </c>
    </row>
    <row r="29" spans="1:5" ht="34.5" customHeight="1" x14ac:dyDescent="0.3">
      <c r="A29" s="4" t="s">
        <v>7</v>
      </c>
      <c r="B29" s="15" t="s">
        <v>14</v>
      </c>
      <c r="C29" s="26">
        <v>-50517067.5</v>
      </c>
      <c r="D29" s="27">
        <v>-38589819.600000001</v>
      </c>
    </row>
    <row r="30" spans="1:5" ht="21" customHeight="1" x14ac:dyDescent="0.3">
      <c r="A30" s="4" t="s">
        <v>8</v>
      </c>
      <c r="B30" s="16" t="s">
        <v>9</v>
      </c>
      <c r="C30" s="26">
        <f>C31</f>
        <v>50517067.5</v>
      </c>
      <c r="D30" s="27">
        <f>D31</f>
        <v>38589819.600000001</v>
      </c>
    </row>
    <row r="31" spans="1:5" ht="36.75" customHeight="1" x14ac:dyDescent="0.3">
      <c r="A31" s="4" t="s">
        <v>10</v>
      </c>
      <c r="B31" s="15" t="s">
        <v>15</v>
      </c>
      <c r="C31" s="26">
        <v>50517067.5</v>
      </c>
      <c r="D31" s="27">
        <v>38589819.600000001</v>
      </c>
    </row>
    <row r="32" spans="1:5" ht="36.75" customHeight="1" x14ac:dyDescent="0.3">
      <c r="A32" s="6"/>
      <c r="B32" s="17" t="s">
        <v>21</v>
      </c>
      <c r="C32" s="30">
        <f>C21+C24+C27</f>
        <v>833207.3</v>
      </c>
      <c r="D32" s="31">
        <f t="shared" ref="D32" si="4">D21+D24+D27</f>
        <v>0</v>
      </c>
      <c r="E32" t="s">
        <v>35</v>
      </c>
    </row>
    <row r="33" spans="1:3" x14ac:dyDescent="0.3">
      <c r="A33" s="2"/>
      <c r="B33" s="2"/>
      <c r="C33" s="2"/>
    </row>
    <row r="34" spans="1:3" x14ac:dyDescent="0.3">
      <c r="A34" s="2"/>
      <c r="B34" s="2"/>
      <c r="C34" s="2"/>
    </row>
    <row r="35" spans="1:3" x14ac:dyDescent="0.3">
      <c r="A35" s="2"/>
      <c r="B35" s="3"/>
      <c r="C35" s="2"/>
    </row>
    <row r="36" spans="1:3" x14ac:dyDescent="0.3">
      <c r="A36" s="2"/>
      <c r="B36" s="2"/>
      <c r="C36" s="2"/>
    </row>
    <row r="37" spans="1:3" x14ac:dyDescent="0.3">
      <c r="A37" s="2"/>
      <c r="B37" s="2"/>
      <c r="C37" s="2"/>
    </row>
  </sheetData>
  <mergeCells count="13">
    <mergeCell ref="B1:D1"/>
    <mergeCell ref="B4:D4"/>
    <mergeCell ref="B6:D6"/>
    <mergeCell ref="A19:A20"/>
    <mergeCell ref="B19:B20"/>
    <mergeCell ref="A13:D13"/>
    <mergeCell ref="A14:D14"/>
    <mergeCell ref="C19:D19"/>
    <mergeCell ref="B7:D7"/>
    <mergeCell ref="B8:D8"/>
    <mergeCell ref="B9:D9"/>
    <mergeCell ref="B2:D2"/>
    <mergeCell ref="B3:D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2022-2023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2022-07-21T14:33:05Z</cp:lastPrinted>
  <dcterms:created xsi:type="dcterms:W3CDTF">2004-10-20T05:45:23Z</dcterms:created>
  <dcterms:modified xsi:type="dcterms:W3CDTF">2022-08-09T09:19:37Z</dcterms:modified>
</cp:coreProperties>
</file>