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customProperty44.bin" ContentType="application/vnd.openxmlformats-officedocument.spreadsheetml.customProperty"/>
  <Override PartName="/xl/customProperty45.bin" ContentType="application/vnd.openxmlformats-officedocument.spreadsheetml.customProperty"/>
  <Override PartName="/xl/comments1.xml" ContentType="application/vnd.openxmlformats-officedocument.spreadsheetml.comments+xml"/>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customProperty51.bin" ContentType="application/vnd.openxmlformats-officedocument.spreadsheetml.customProperty"/>
  <Override PartName="/xl/customProperty52.bin" ContentType="application/vnd.openxmlformats-officedocument.spreadsheetml.customProperty"/>
  <Override PartName="/xl/customProperty53.bin" ContentType="application/vnd.openxmlformats-officedocument.spreadsheetml.customProperty"/>
  <Override PartName="/xl/customProperty54.bin" ContentType="application/vnd.openxmlformats-officedocument.spreadsheetml.customProperty"/>
  <Override PartName="/xl/customProperty55.bin" ContentType="application/vnd.openxmlformats-officedocument.spreadsheetml.customProperty"/>
  <Override PartName="/xl/customProperty56.bin" ContentType="application/vnd.openxmlformats-officedocument.spreadsheetml.customProperty"/>
  <Override PartName="/xl/customProperty57.bin" ContentType="application/vnd.openxmlformats-officedocument.spreadsheetml.customProperty"/>
  <Override PartName="/xl/customProperty58.bin" ContentType="application/vnd.openxmlformats-officedocument.spreadsheetml.customProperty"/>
  <Override PartName="/xl/customProperty59.bin" ContentType="application/vnd.openxmlformats-officedocument.spreadsheetml.customProperty"/>
  <Override PartName="/xl/customProperty60.bin" ContentType="application/vnd.openxmlformats-officedocument.spreadsheetml.customProperty"/>
  <Override PartName="/xl/customProperty61.bin" ContentType="application/vnd.openxmlformats-officedocument.spreadsheetml.customProperty"/>
  <Override PartName="/xl/customProperty62.bin" ContentType="application/vnd.openxmlformats-officedocument.spreadsheetml.customProperty"/>
  <Override PartName="/xl/customProperty63.bin" ContentType="application/vnd.openxmlformats-officedocument.spreadsheetml.customProperty"/>
  <Override PartName="/xl/customProperty64.bin" ContentType="application/vnd.openxmlformats-officedocument.spreadsheetml.customProperty"/>
  <Override PartName="/xl/customProperty65.bin" ContentType="application/vnd.openxmlformats-officedocument.spreadsheetml.customProperty"/>
  <Override PartName="/xl/customProperty66.bin" ContentType="application/vnd.openxmlformats-officedocument.spreadsheetml.customProperty"/>
  <Override PartName="/xl/customProperty67.bin" ContentType="application/vnd.openxmlformats-officedocument.spreadsheetml.customProperty"/>
  <Override PartName="/xl/customProperty68.bin" ContentType="application/vnd.openxmlformats-officedocument.spreadsheetml.customProperty"/>
  <Override PartName="/xl/customProperty69.bin" ContentType="application/vnd.openxmlformats-officedocument.spreadsheetml.customProperty"/>
  <Override PartName="/xl/customProperty70.bin" ContentType="application/vnd.openxmlformats-officedocument.spreadsheetml.customProperty"/>
  <Override PartName="/xl/customProperty71.bin" ContentType="application/vnd.openxmlformats-officedocument.spreadsheetml.customProperty"/>
  <Override PartName="/xl/customProperty72.bin" ContentType="application/vnd.openxmlformats-officedocument.spreadsheetml.customProperty"/>
  <Override PartName="/xl/customProperty73.bin" ContentType="application/vnd.openxmlformats-officedocument.spreadsheetml.customProperty"/>
  <Override PartName="/xl/customProperty74.bin" ContentType="application/vnd.openxmlformats-officedocument.spreadsheetml.customProperty"/>
  <Override PartName="/xl/customProperty75.bin" ContentType="application/vnd.openxmlformats-officedocument.spreadsheetml.customProperty"/>
  <Override PartName="/xl/customProperty76.bin" ContentType="application/vnd.openxmlformats-officedocument.spreadsheetml.customProperty"/>
  <Override PartName="/xl/customProperty77.bin" ContentType="application/vnd.openxmlformats-officedocument.spreadsheetml.customProperty"/>
  <Override PartName="/xl/customProperty78.bin" ContentType="application/vnd.openxmlformats-officedocument.spreadsheetml.customProperty"/>
  <Override PartName="/xl/customProperty79.bin" ContentType="application/vnd.openxmlformats-officedocument.spreadsheetml.customProperty"/>
  <Override PartName="/xl/customProperty80.bin" ContentType="application/vnd.openxmlformats-officedocument.spreadsheetml.customProperty"/>
  <Override PartName="/xl/customProperty81.bin" ContentType="application/vnd.openxmlformats-officedocument.spreadsheetml.customProperty"/>
  <Override PartName="/xl/customProperty82.bin" ContentType="application/vnd.openxmlformats-officedocument.spreadsheetml.customProperty"/>
  <Override PartName="/xl/customProperty83.bin" ContentType="application/vnd.openxmlformats-officedocument.spreadsheetml.customProperty"/>
  <Override PartName="/xl/customProperty84.bin" ContentType="application/vnd.openxmlformats-officedocument.spreadsheetml.customProperty"/>
  <Override PartName="/xl/customProperty85.bin" ContentType="application/vnd.openxmlformats-officedocument.spreadsheetml.customProperty"/>
  <Override PartName="/xl/customProperty86.bin" ContentType="application/vnd.openxmlformats-officedocument.spreadsheetml.customProperty"/>
  <Override PartName="/xl/customProperty87.bin" ContentType="application/vnd.openxmlformats-officedocument.spreadsheetml.customProperty"/>
  <Override PartName="/xl/customProperty88.bin" ContentType="application/vnd.openxmlformats-officedocument.spreadsheetml.customProperty"/>
  <Override PartName="/xl/customProperty89.bin" ContentType="application/vnd.openxmlformats-officedocument.spreadsheetml.customProperty"/>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ЭтаКнига" defaultThemeVersion="124226"/>
  <mc:AlternateContent xmlns:mc="http://schemas.openxmlformats.org/markup-compatibility/2006">
    <mc:Choice Requires="x15">
      <x15ac:absPath xmlns:x15ac="http://schemas.microsoft.com/office/spreadsheetml/2010/11/ac" url="C:\Users\nsobolevskaya\Documents\ФИНАНСОВЫЙ МЕНЕДЖМЕНТ\По результатам 2023 года\Рейтинг\"/>
    </mc:Choice>
  </mc:AlternateContent>
  <bookViews>
    <workbookView xWindow="0" yWindow="150" windowWidth="15480" windowHeight="10560" tabRatio="644" activeTab="1"/>
  </bookViews>
  <sheets>
    <sheet name="Отклонения от целевого значения" sheetId="96" r:id="rId1"/>
    <sheet name="Отклонение" sheetId="99" r:id="rId2"/>
  </sheets>
  <definedNames>
    <definedName name="krista_r" localSheetId="1" hidden="1">Отклонение!$B$6:$B$26</definedName>
    <definedName name="krista_r" localSheetId="0" hidden="1">'Отклонения от целевого значения'!$B$6:$B$26</definedName>
    <definedName name="krista_rd_40601" localSheetId="1" hidden="1">Отклонение!$B$6:$B$26</definedName>
    <definedName name="krista_rd_40601" localSheetId="0" hidden="1">'Отклонения от целевого значения'!$B$6:$B$26</definedName>
    <definedName name="krista_rl_40603" localSheetId="1" hidden="1">Отклонение!$B$6:$B$26</definedName>
    <definedName name="krista_rl_40603" localSheetId="0" hidden="1">'Отклонения от целевого значения'!$B$6:$B$26</definedName>
    <definedName name="krista_rmp_40601_0" localSheetId="1" hidden="1">Отклонение!$A$6:$A$26</definedName>
    <definedName name="krista_rmp_40601_0" localSheetId="0" hidden="1">'Отклонения от целевого значения'!$A$6:$A$26</definedName>
    <definedName name="krista_rmpa" localSheetId="1" hidden="1">Отклонение!$A$6:$A$26</definedName>
    <definedName name="krista_rmpa" localSheetId="0" hidden="1">'Отклонения от целевого значения'!$A$6:$A$26</definedName>
    <definedName name="krista_rta" localSheetId="1" hidden="1">Отклонение!$5:$26</definedName>
    <definedName name="krista_rta" localSheetId="0" hidden="1">'Отклонения от целевого значения'!$5:$26</definedName>
    <definedName name="krista_t" localSheetId="1" hidden="1">Отклонение!$C$6:$CZ$26</definedName>
    <definedName name="krista_t" localSheetId="0" hidden="1">'Отклонения от целевого значения'!$C$6:$DA$26</definedName>
    <definedName name="krista_table" localSheetId="1" hidden="1">Отклонение!$A$5:$CZ$26</definedName>
    <definedName name="krista_table" localSheetId="0" hidden="1">'Отклонения от целевого значения'!$A$5:$DA$26</definedName>
    <definedName name="krista_tablewitoutid" localSheetId="1" hidden="1">Отклонение!$A$5:$CZ$26</definedName>
    <definedName name="krista_tablewitoutid" localSheetId="0" hidden="1">'Отклонения от целевого значения'!$A$5:$DA$26</definedName>
    <definedName name="krista_tf_40536" localSheetId="1" hidden="1">Отклонение!$E$6:$E$26</definedName>
    <definedName name="krista_tf_40536" localSheetId="0" hidden="1">'Отклонения от целевого значения'!$F$6:$F$26</definedName>
    <definedName name="krista_tf_40536_0_0" localSheetId="1" hidden="1">Отклонение!$E$6:$E$26</definedName>
    <definedName name="krista_tf_40536_0_0" localSheetId="0" hidden="1">'Отклонения от целевого значения'!$F$6:$F$26</definedName>
    <definedName name="krista_tf_40542" localSheetId="1" hidden="1">Отклонение!$H$6:$H$26</definedName>
    <definedName name="krista_tf_40542" localSheetId="0" hidden="1">'Отклонения от целевого значения'!$I$6:$I$26</definedName>
    <definedName name="krista_tf_40542_0_0" localSheetId="1" hidden="1">Отклонение!$H$6:$H$26</definedName>
    <definedName name="krista_tf_40542_0_0" localSheetId="0" hidden="1">'Отклонения от целевого значения'!$I$6:$I$26</definedName>
    <definedName name="krista_tf_40548" localSheetId="1" hidden="1">Отклонение!$K$6:$K$26</definedName>
    <definedName name="krista_tf_40548" localSheetId="0" hidden="1">'Отклонения от целевого значения'!$L$6:$L$26</definedName>
    <definedName name="krista_tf_40548_0_0" localSheetId="1" hidden="1">Отклонение!$K$6:$K$26</definedName>
    <definedName name="krista_tf_40548_0_0" localSheetId="0" hidden="1">'Отклонения от целевого значения'!$L$6:$L$26</definedName>
    <definedName name="krista_tf_40554" localSheetId="1" hidden="1">Отклонение!$N$6:$N$26</definedName>
    <definedName name="krista_tf_40554" localSheetId="0" hidden="1">'Отклонения от целевого значения'!$O$6:$O$26</definedName>
    <definedName name="krista_tf_40554_0_0" localSheetId="1" hidden="1">Отклонение!$N$6:$N$26</definedName>
    <definedName name="krista_tf_40554_0_0" localSheetId="0" hidden="1">'Отклонения от целевого значения'!$O$6:$O$26</definedName>
    <definedName name="krista_tf_40560" localSheetId="1" hidden="1">Отклонение!$Q$6:$Q$26</definedName>
    <definedName name="krista_tf_40560" localSheetId="0" hidden="1">'Отклонения от целевого значения'!$R$6:$R$26</definedName>
    <definedName name="krista_tf_40560_0_0" localSheetId="1" hidden="1">Отклонение!$Q$6:$Q$26</definedName>
    <definedName name="krista_tf_40560_0_0" localSheetId="0" hidden="1">'Отклонения от целевого значения'!$R$6:$R$26</definedName>
    <definedName name="krista_tf_40566" localSheetId="1" hidden="1">Отклонение!$T$6:$T$26</definedName>
    <definedName name="krista_tf_40566" localSheetId="0" hidden="1">'Отклонения от целевого значения'!$U$6:$U$26</definedName>
    <definedName name="krista_tf_40566_0_0" localSheetId="1" hidden="1">Отклонение!$T$6:$T$26</definedName>
    <definedName name="krista_tf_40566_0_0" localSheetId="0" hidden="1">'Отклонения от целевого значения'!$U$6:$U$26</definedName>
    <definedName name="krista_tf_40572" localSheetId="1" hidden="1">Отклонение!$W$6:$W$26</definedName>
    <definedName name="krista_tf_40572" localSheetId="0" hidden="1">'Отклонения от целевого значения'!$X$6:$X$26</definedName>
    <definedName name="krista_tf_40572_0_0" localSheetId="1" hidden="1">Отклонение!$W$6:$W$26</definedName>
    <definedName name="krista_tf_40572_0_0" localSheetId="0" hidden="1">'Отклонения от целевого значения'!$X$6:$X$26</definedName>
    <definedName name="krista_tf_61980" localSheetId="1" hidden="1">Отклонение!$Z$6:$Z$26</definedName>
    <definedName name="krista_tf_61980" localSheetId="0" hidden="1">'Отклонения от целевого значения'!$AA$6:$AA$26</definedName>
    <definedName name="krista_tf_61980_0_0" localSheetId="1" hidden="1">Отклонение!$Z$6:$Z$26</definedName>
    <definedName name="krista_tf_61980_0_0" localSheetId="0" hidden="1">'Отклонения от целевого значения'!$AA$6:$AA$26</definedName>
    <definedName name="krista_tf_62157" localSheetId="1" hidden="1">Отклонение!$AC$6:$AC$26</definedName>
    <definedName name="krista_tf_62157" localSheetId="0" hidden="1">'Отклонения от целевого значения'!$AD$6:$AD$26</definedName>
    <definedName name="krista_tf_62157_0_0" localSheetId="1" hidden="1">Отклонение!$AC$6:$AC$26</definedName>
    <definedName name="krista_tf_62157_0_0" localSheetId="0" hidden="1">'Отклонения от целевого значения'!$AD$6:$AD$26</definedName>
    <definedName name="krista_tf_62164" localSheetId="1" hidden="1">Отклонение!$AF$6:$AF$26</definedName>
    <definedName name="krista_tf_62164" localSheetId="0" hidden="1">'Отклонения от целевого значения'!$AG$6:$AG$26</definedName>
    <definedName name="krista_tf_62164_0_0" localSheetId="1" hidden="1">Отклонение!$AF$6:$AF$26</definedName>
    <definedName name="krista_tf_62164_0_0" localSheetId="0" hidden="1">'Отклонения от целевого значения'!$AG$6:$AG$26</definedName>
    <definedName name="krista_tf_62249" localSheetId="1" hidden="1">Отклонение!$AL$6:$AL$26</definedName>
    <definedName name="krista_tf_62249" localSheetId="0" hidden="1">'Отклонения от целевого значения'!$AM$6:$AM$26</definedName>
    <definedName name="krista_tf_62249_0_0" localSheetId="1" hidden="1">Отклонение!$AL$6:$AL$26</definedName>
    <definedName name="krista_tf_62249_0_0" localSheetId="0" hidden="1">'Отклонения от целевого значения'!$AM$6:$AM$26</definedName>
    <definedName name="krista_tf_62508" localSheetId="1" hidden="1">Отклонение!$AO$6:$AO$26</definedName>
    <definedName name="krista_tf_62508" localSheetId="0" hidden="1">'Отклонения от целевого значения'!$AP$6:$AP$26</definedName>
    <definedName name="krista_tf_62508_0_0" localSheetId="1" hidden="1">Отклонение!$AO$6:$AO$26</definedName>
    <definedName name="krista_tf_62508_0_0" localSheetId="0" hidden="1">'Отклонения от целевого значения'!$AP$6:$AP$26</definedName>
    <definedName name="krista_tf_62514" localSheetId="1" hidden="1">Отклонение!$AR$6:$AR$26</definedName>
    <definedName name="krista_tf_62514" localSheetId="0" hidden="1">'Отклонения от целевого значения'!$AS$6:$AS$26</definedName>
    <definedName name="krista_tf_62514_0_0" localSheetId="1" hidden="1">Отклонение!$AR$6:$AR$26</definedName>
    <definedName name="krista_tf_62514_0_0" localSheetId="0" hidden="1">'Отклонения от целевого значения'!$AS$6:$AS$26</definedName>
    <definedName name="krista_tf_62520" localSheetId="1" hidden="1">Отклонение!$AU$6:$AU$26</definedName>
    <definedName name="krista_tf_62520" localSheetId="0" hidden="1">'Отклонения от целевого значения'!$AV$6:$AV$26</definedName>
    <definedName name="krista_tf_62520_0_0" localSheetId="1" hidden="1">Отклонение!$AU$6:$AU$26</definedName>
    <definedName name="krista_tf_62520_0_0" localSheetId="0" hidden="1">'Отклонения от целевого значения'!$AV$6:$AV$26</definedName>
    <definedName name="krista_tf_62731" localSheetId="1" hidden="1">Отклонение!$AX$6:$AX$26</definedName>
    <definedName name="krista_tf_62731" localSheetId="0" hidden="1">'Отклонения от целевого значения'!$AY$6:$AY$26</definedName>
    <definedName name="krista_tf_62731_0_0" localSheetId="1" hidden="1">Отклонение!$AX$6:$AX$26</definedName>
    <definedName name="krista_tf_62731_0_0" localSheetId="0" hidden="1">'Отклонения от целевого значения'!$AY$6:$AY$26</definedName>
    <definedName name="krista_tf_62737" localSheetId="1" hidden="1">Отклонение!$BA$6:$BA$26</definedName>
    <definedName name="krista_tf_62737" localSheetId="0" hidden="1">'Отклонения от целевого значения'!$BB$6:$BB$26</definedName>
    <definedName name="krista_tf_62737_0_0" localSheetId="1" hidden="1">Отклонение!$BA$6:$BA$26</definedName>
    <definedName name="krista_tf_62737_0_0" localSheetId="0" hidden="1">'Отклонения от целевого значения'!$BB$6:$BB$26</definedName>
    <definedName name="krista_tf_62743" localSheetId="1" hidden="1">Отклонение!$BD$6:$BD$26</definedName>
    <definedName name="krista_tf_62743" localSheetId="0" hidden="1">'Отклонения от целевого значения'!$BE$6:$BE$26</definedName>
    <definedName name="krista_tf_62743_0_0" localSheetId="1" hidden="1">Отклонение!$BD$6:$BD$26</definedName>
    <definedName name="krista_tf_62743_0_0" localSheetId="0" hidden="1">'Отклонения от целевого значения'!$BE$6:$BE$26</definedName>
    <definedName name="krista_tf_79694" localSheetId="1" hidden="1">Отклонение!$BG$6:$BG$26</definedName>
    <definedName name="krista_tf_79694" localSheetId="0" hidden="1">'Отклонения от целевого значения'!$BH$6:$BH$26</definedName>
    <definedName name="krista_tf_79694_0_0" localSheetId="1" hidden="1">Отклонение!$BG$6:$BG$26</definedName>
    <definedName name="krista_tf_79694_0_0" localSheetId="0" hidden="1">'Отклонения от целевого значения'!$BH$6:$BH$26</definedName>
    <definedName name="krista_tf_79696" localSheetId="1" hidden="1">Отклонение!$BJ$6:$BJ$26</definedName>
    <definedName name="krista_tf_79696" localSheetId="0" hidden="1">'Отклонения от целевого значения'!$BK$6:$BK$26</definedName>
    <definedName name="krista_tf_79696_0_0" localSheetId="1" hidden="1">Отклонение!$BJ$6:$BJ$26</definedName>
    <definedName name="krista_tf_79696_0_0" localSheetId="0" hidden="1">'Отклонения от целевого значения'!$BK$6:$BK$26</definedName>
    <definedName name="krista_tf_79698" localSheetId="1" hidden="1">Отклонение!$BM$6:$BM$26</definedName>
    <definedName name="krista_tf_79698" localSheetId="0" hidden="1">'Отклонения от целевого значения'!$BN$6:$BN$26</definedName>
    <definedName name="krista_tf_79698_0_0" localSheetId="1" hidden="1">Отклонение!$BM$6:$BM$26</definedName>
    <definedName name="krista_tf_79698_0_0" localSheetId="0" hidden="1">'Отклонения от целевого значения'!$BN$6:$BN$26</definedName>
    <definedName name="krista_tf_79700" localSheetId="1" hidden="1">Отклонение!$BP$6:$BP$26</definedName>
    <definedName name="krista_tf_79700" localSheetId="0" hidden="1">'Отклонения от целевого значения'!$BQ$6:$BQ$26</definedName>
    <definedName name="krista_tf_79700_0_0" localSheetId="1" hidden="1">Отклонение!$BP$6:$BP$26</definedName>
    <definedName name="krista_tf_79700_0_0" localSheetId="0" hidden="1">'Отклонения от целевого значения'!$BQ$6:$BQ$26</definedName>
    <definedName name="krista_tf_79702" localSheetId="1" hidden="1">Отклонение!$BS$6:$BS$26</definedName>
    <definedName name="krista_tf_79702" localSheetId="0" hidden="1">'Отклонения от целевого значения'!$BT$6:$BT$26</definedName>
    <definedName name="krista_tf_79702_0_0" localSheetId="1" hidden="1">Отклонение!$BS$6:$BS$26</definedName>
    <definedName name="krista_tf_79702_0_0" localSheetId="0" hidden="1">'Отклонения от целевого значения'!$BT$6:$BT$26</definedName>
    <definedName name="krista_tf_79773" localSheetId="1" hidden="1">Отклонение!$BV$6:$BV$26</definedName>
    <definedName name="krista_tf_79773" localSheetId="0" hidden="1">'Отклонения от целевого значения'!$BW$6:$BW$26</definedName>
    <definedName name="krista_tf_79773_0_0" localSheetId="1" hidden="1">Отклонение!$BV$6:$BV$26</definedName>
    <definedName name="krista_tf_79773_0_0" localSheetId="0" hidden="1">'Отклонения от целевого значения'!$BW$6:$BW$26</definedName>
    <definedName name="krista_tf_79775" localSheetId="1" hidden="1">Отклонение!$BY$6:$BY$26</definedName>
    <definedName name="krista_tf_79775" localSheetId="0" hidden="1">'Отклонения от целевого значения'!$BZ$6:$BZ$26</definedName>
    <definedName name="krista_tf_79775_0_0" localSheetId="1" hidden="1">Отклонение!$BY$6:$BY$26</definedName>
    <definedName name="krista_tf_79775_0_0" localSheetId="0" hidden="1">'Отклонения от целевого значения'!$BZ$6:$BZ$26</definedName>
    <definedName name="krista_tf_79777" localSheetId="1" hidden="1">Отклонение!$CB$6:$CB$26</definedName>
    <definedName name="krista_tf_79777" localSheetId="0" hidden="1">'Отклонения от целевого значения'!$CC$6:$CC$26</definedName>
    <definedName name="krista_tf_79777_0_0" localSheetId="1" hidden="1">Отклонение!$CB$6:$CB$26</definedName>
    <definedName name="krista_tf_79777_0_0" localSheetId="0" hidden="1">'Отклонения от целевого значения'!$CC$6:$CC$26</definedName>
    <definedName name="krista_tf_79779" localSheetId="1" hidden="1">Отклонение!$CE$6:$CE$26</definedName>
    <definedName name="krista_tf_79779" localSheetId="0" hidden="1">'Отклонения от целевого значения'!$CF$6:$CF$26</definedName>
    <definedName name="krista_tf_79779_0_0" localSheetId="1" hidden="1">Отклонение!$CE$6:$CE$26</definedName>
    <definedName name="krista_tf_79779_0_0" localSheetId="0" hidden="1">'Отклонения от целевого значения'!$CF$6:$CF$26</definedName>
    <definedName name="krista_tf_79781" localSheetId="1" hidden="1">Отклонение!$CH$6:$CH$26</definedName>
    <definedName name="krista_tf_79781" localSheetId="0" hidden="1">'Отклонения от целевого значения'!$CI$6:$CI$26</definedName>
    <definedName name="krista_tf_79781_0_0" localSheetId="1" hidden="1">Отклонение!$CH$6:$CH$26</definedName>
    <definedName name="krista_tf_79781_0_0" localSheetId="0" hidden="1">'Отклонения от целевого значения'!$CI$6:$CI$26</definedName>
    <definedName name="krista_tf_79783" localSheetId="1" hidden="1">Отклонение!$CK$6:$CK$26</definedName>
    <definedName name="krista_tf_79783" localSheetId="0" hidden="1">'Отклонения от целевого значения'!$CL$6:$CL$26</definedName>
    <definedName name="krista_tf_79783_0_0" localSheetId="1" hidden="1">Отклонение!$CK$6:$CK$26</definedName>
    <definedName name="krista_tf_79783_0_0" localSheetId="0" hidden="1">'Отклонения от целевого значения'!$CL$6:$CL$26</definedName>
    <definedName name="krista_tf_79785" localSheetId="1" hidden="1">Отклонение!$CN$6:$CN$26</definedName>
    <definedName name="krista_tf_79785" localSheetId="0" hidden="1">'Отклонения от целевого значения'!$CO$6:$CO$26</definedName>
    <definedName name="krista_tf_79785_0_0" localSheetId="1" hidden="1">Отклонение!$CN$6:$CN$26</definedName>
    <definedName name="krista_tf_79785_0_0" localSheetId="0" hidden="1">'Отклонения от целевого значения'!$CO$6:$CO$26</definedName>
    <definedName name="krista_tf_79787" localSheetId="1" hidden="1">Отклонение!$CQ$6:$CQ$26</definedName>
    <definedName name="krista_tf_79787" localSheetId="0" hidden="1">'Отклонения от целевого значения'!$CR$6:$CR$26</definedName>
    <definedName name="krista_tf_79787_0_0" localSheetId="1" hidden="1">Отклонение!$CQ$6:$CQ$26</definedName>
    <definedName name="krista_tf_79787_0_0" localSheetId="0" hidden="1">'Отклонения от целевого значения'!$CR$6:$CR$26</definedName>
    <definedName name="krista_tf_79789" localSheetId="1" hidden="1">Отклонение!$CT$6:$CT$26</definedName>
    <definedName name="krista_tf_79789" localSheetId="0" hidden="1">'Отклонения от целевого значения'!$CU$6:$CU$26</definedName>
    <definedName name="krista_tf_79789_0_0" localSheetId="1" hidden="1">Отклонение!$CT$6:$CT$26</definedName>
    <definedName name="krista_tf_79789_0_0" localSheetId="0" hidden="1">'Отклонения от целевого значения'!$CU$6:$CU$26</definedName>
    <definedName name="krista_tf_79791" localSheetId="1" hidden="1">Отклонение!$CW$6:$CW$26</definedName>
    <definedName name="krista_tf_79791" localSheetId="0" hidden="1">'Отклонения от целевого значения'!$CX$6:$CX$26</definedName>
    <definedName name="krista_tf_79791_0_0" localSheetId="1" hidden="1">Отклонение!$CW$6:$CW$26</definedName>
    <definedName name="krista_tf_79791_0_0" localSheetId="0" hidden="1">'Отклонения от целевого значения'!$CX$6:$CX$26</definedName>
    <definedName name="krista_tf_79793" localSheetId="1" hidden="1">Отклонение!$CZ$6:$CZ$26</definedName>
    <definedName name="krista_tf_79793" localSheetId="0" hidden="1">'Отклонения от целевого значения'!$DA$6:$DA$26</definedName>
    <definedName name="krista_tf_79793_0_0" localSheetId="1" hidden="1">Отклонение!$CZ$6:$CZ$26</definedName>
    <definedName name="krista_tf_79793_0_0" localSheetId="0" hidden="1">'Отклонения от целевого значения'!$DA$6:$DA$26</definedName>
    <definedName name="krista_tf_94546" localSheetId="0" hidden="1">'Отклонения от целевого значения'!$AJ$6:$AJ$26</definedName>
    <definedName name="krista_tf_94546_0_0" localSheetId="0" hidden="1">'Отклонения от целевого значения'!$AJ$6:$AJ$26</definedName>
    <definedName name="krista_tf_99161" localSheetId="1" hidden="1">Отклонение!$AI$6:$AI$26</definedName>
    <definedName name="krista_tf_99161_0_0" localSheetId="1" hidden="1">Отклонение!$AI$6:$AI$26</definedName>
    <definedName name="krista_tft_40536" localSheetId="1" hidden="1">Отклонение!$E$5</definedName>
    <definedName name="krista_tft_40536" localSheetId="0" hidden="1">'Отклонения от целевого значения'!$F$5</definedName>
    <definedName name="krista_tft_40536_0" localSheetId="1" hidden="1">Отклонение!$E$5</definedName>
    <definedName name="krista_tft_40536_0" localSheetId="0" hidden="1">'Отклонения от целевого значения'!$F$5</definedName>
    <definedName name="krista_tft_40542" localSheetId="1" hidden="1">Отклонение!$H$5</definedName>
    <definedName name="krista_tft_40542" localSheetId="0" hidden="1">'Отклонения от целевого значения'!$I$5</definedName>
    <definedName name="krista_tft_40542_0" localSheetId="1" hidden="1">Отклонение!$H$5</definedName>
    <definedName name="krista_tft_40542_0" localSheetId="0" hidden="1">'Отклонения от целевого значения'!$I$5</definedName>
    <definedName name="krista_tft_40548" localSheetId="1" hidden="1">Отклонение!$K$5</definedName>
    <definedName name="krista_tft_40548" localSheetId="0" hidden="1">'Отклонения от целевого значения'!$L$5</definedName>
    <definedName name="krista_tft_40548_0" localSheetId="1" hidden="1">Отклонение!$K$5</definedName>
    <definedName name="krista_tft_40548_0" localSheetId="0" hidden="1">'Отклонения от целевого значения'!$L$5</definedName>
    <definedName name="krista_tft_40554" localSheetId="1" hidden="1">Отклонение!$N$5</definedName>
    <definedName name="krista_tft_40554" localSheetId="0" hidden="1">'Отклонения от целевого значения'!$O$5</definedName>
    <definedName name="krista_tft_40554_0" localSheetId="1" hidden="1">Отклонение!$N$5</definedName>
    <definedName name="krista_tft_40554_0" localSheetId="0" hidden="1">'Отклонения от целевого значения'!$O$5</definedName>
    <definedName name="krista_tft_40560" localSheetId="1" hidden="1">Отклонение!$Q$5</definedName>
    <definedName name="krista_tft_40560" localSheetId="0" hidden="1">'Отклонения от целевого значения'!$R$5</definedName>
    <definedName name="krista_tft_40560_0" localSheetId="1" hidden="1">Отклонение!$Q$5</definedName>
    <definedName name="krista_tft_40560_0" localSheetId="0" hidden="1">'Отклонения от целевого значения'!$R$5</definedName>
    <definedName name="krista_tft_40566" localSheetId="1" hidden="1">Отклонение!$T$5</definedName>
    <definedName name="krista_tft_40566" localSheetId="0" hidden="1">'Отклонения от целевого значения'!$U$5</definedName>
    <definedName name="krista_tft_40566_0" localSheetId="1" hidden="1">Отклонение!$T$5</definedName>
    <definedName name="krista_tft_40566_0" localSheetId="0" hidden="1">'Отклонения от целевого значения'!$U$5</definedName>
    <definedName name="krista_tft_40572" localSheetId="1" hidden="1">Отклонение!$W$5</definedName>
    <definedName name="krista_tft_40572" localSheetId="0" hidden="1">'Отклонения от целевого значения'!$X$5</definedName>
    <definedName name="krista_tft_40572_0" localSheetId="1" hidden="1">Отклонение!$W$5</definedName>
    <definedName name="krista_tft_40572_0" localSheetId="0" hidden="1">'Отклонения от целевого значения'!$X$5</definedName>
    <definedName name="krista_tft_61980" localSheetId="1" hidden="1">Отклонение!$Z$5</definedName>
    <definedName name="krista_tft_61980" localSheetId="0" hidden="1">'Отклонения от целевого значения'!$AA$5</definedName>
    <definedName name="krista_tft_61980_0" localSheetId="1" hidden="1">Отклонение!$Z$5</definedName>
    <definedName name="krista_tft_61980_0" localSheetId="0" hidden="1">'Отклонения от целевого значения'!$AA$5</definedName>
    <definedName name="krista_tft_62157" localSheetId="1" hidden="1">Отклонение!$AC$5</definedName>
    <definedName name="krista_tft_62157" localSheetId="0" hidden="1">'Отклонения от целевого значения'!$AD$5</definedName>
    <definedName name="krista_tft_62157_0" localSheetId="1" hidden="1">Отклонение!$AC$5</definedName>
    <definedName name="krista_tft_62157_0" localSheetId="0" hidden="1">'Отклонения от целевого значения'!$AD$5</definedName>
    <definedName name="krista_tft_62164" localSheetId="1" hidden="1">Отклонение!$AF$5</definedName>
    <definedName name="krista_tft_62164" localSheetId="0" hidden="1">'Отклонения от целевого значения'!$AG$5</definedName>
    <definedName name="krista_tft_62164_0" localSheetId="1" hidden="1">Отклонение!$AF$5</definedName>
    <definedName name="krista_tft_62164_0" localSheetId="0" hidden="1">'Отклонения от целевого значения'!$AG$5</definedName>
    <definedName name="krista_tft_62249" localSheetId="1" hidden="1">Отклонение!$AL$5</definedName>
    <definedName name="krista_tft_62249" localSheetId="0" hidden="1">'Отклонения от целевого значения'!$AM$5</definedName>
    <definedName name="krista_tft_62249_0" localSheetId="1" hidden="1">Отклонение!$AL$5</definedName>
    <definedName name="krista_tft_62249_0" localSheetId="0" hidden="1">'Отклонения от целевого значения'!$AM$5</definedName>
    <definedName name="krista_tft_62508" localSheetId="1" hidden="1">Отклонение!$AO$5</definedName>
    <definedName name="krista_tft_62508" localSheetId="0" hidden="1">'Отклонения от целевого значения'!$AP$5</definedName>
    <definedName name="krista_tft_62508_0" localSheetId="1" hidden="1">Отклонение!$AO$5</definedName>
    <definedName name="krista_tft_62508_0" localSheetId="0" hidden="1">'Отклонения от целевого значения'!$AP$5</definedName>
    <definedName name="krista_tft_62514" localSheetId="1" hidden="1">Отклонение!$AR$5</definedName>
    <definedName name="krista_tft_62514" localSheetId="0" hidden="1">'Отклонения от целевого значения'!$AS$5</definedName>
    <definedName name="krista_tft_62514_0" localSheetId="1" hidden="1">Отклонение!$AR$5</definedName>
    <definedName name="krista_tft_62514_0" localSheetId="0" hidden="1">'Отклонения от целевого значения'!$AS$5</definedName>
    <definedName name="krista_tft_62520" localSheetId="1" hidden="1">Отклонение!$AU$5</definedName>
    <definedName name="krista_tft_62520" localSheetId="0" hidden="1">'Отклонения от целевого значения'!$AV$5</definedName>
    <definedName name="krista_tft_62520_0" localSheetId="1" hidden="1">Отклонение!$AU$5</definedName>
    <definedName name="krista_tft_62520_0" localSheetId="0" hidden="1">'Отклонения от целевого значения'!$AV$5</definedName>
    <definedName name="krista_tft_62731" localSheetId="1" hidden="1">Отклонение!$AX$5</definedName>
    <definedName name="krista_tft_62731" localSheetId="0" hidden="1">'Отклонения от целевого значения'!$AY$5</definedName>
    <definedName name="krista_tft_62731_0" localSheetId="1" hidden="1">Отклонение!$AX$5</definedName>
    <definedName name="krista_tft_62731_0" localSheetId="0" hidden="1">'Отклонения от целевого значения'!$AY$5</definedName>
    <definedName name="krista_tft_62737" localSheetId="1" hidden="1">Отклонение!$BA$5</definedName>
    <definedName name="krista_tft_62737" localSheetId="0" hidden="1">'Отклонения от целевого значения'!$BB$5</definedName>
    <definedName name="krista_tft_62737_0" localSheetId="1" hidden="1">Отклонение!$BA$5</definedName>
    <definedName name="krista_tft_62737_0" localSheetId="0" hidden="1">'Отклонения от целевого значения'!$BB$5</definedName>
    <definedName name="krista_tft_62743" localSheetId="1" hidden="1">Отклонение!$BD$5</definedName>
    <definedName name="krista_tft_62743" localSheetId="0" hidden="1">'Отклонения от целевого значения'!$BE$5</definedName>
    <definedName name="krista_tft_62743_0" localSheetId="1" hidden="1">Отклонение!$BD$5</definedName>
    <definedName name="krista_tft_62743_0" localSheetId="0" hidden="1">'Отклонения от целевого значения'!$BE$5</definedName>
    <definedName name="krista_tft_79694" localSheetId="1" hidden="1">Отклонение!$BG$5</definedName>
    <definedName name="krista_tft_79694" localSheetId="0" hidden="1">'Отклонения от целевого значения'!$BH$5</definedName>
    <definedName name="krista_tft_79694_0" localSheetId="1" hidden="1">Отклонение!$BG$5</definedName>
    <definedName name="krista_tft_79694_0" localSheetId="0" hidden="1">'Отклонения от целевого значения'!$BH$5</definedName>
    <definedName name="krista_tft_79696" localSheetId="1" hidden="1">Отклонение!$BJ$5</definedName>
    <definedName name="krista_tft_79696" localSheetId="0" hidden="1">'Отклонения от целевого значения'!$BK$5</definedName>
    <definedName name="krista_tft_79696_0" localSheetId="1" hidden="1">Отклонение!$BJ$5</definedName>
    <definedName name="krista_tft_79696_0" localSheetId="0" hidden="1">'Отклонения от целевого значения'!$BK$5</definedName>
    <definedName name="krista_tft_79698" localSheetId="1" hidden="1">Отклонение!$BM$5</definedName>
    <definedName name="krista_tft_79698" localSheetId="0" hidden="1">'Отклонения от целевого значения'!$BN$5</definedName>
    <definedName name="krista_tft_79698_0" localSheetId="1" hidden="1">Отклонение!$BM$5</definedName>
    <definedName name="krista_tft_79698_0" localSheetId="0" hidden="1">'Отклонения от целевого значения'!$BN$5</definedName>
    <definedName name="krista_tft_79700" localSheetId="1" hidden="1">Отклонение!$BP$5</definedName>
    <definedName name="krista_tft_79700" localSheetId="0" hidden="1">'Отклонения от целевого значения'!$BQ$5</definedName>
    <definedName name="krista_tft_79700_0" localSheetId="1" hidden="1">Отклонение!$BP$5</definedName>
    <definedName name="krista_tft_79700_0" localSheetId="0" hidden="1">'Отклонения от целевого значения'!$BQ$5</definedName>
    <definedName name="krista_tft_79702" localSheetId="1" hidden="1">Отклонение!$BS$5</definedName>
    <definedName name="krista_tft_79702" localSheetId="0" hidden="1">'Отклонения от целевого значения'!$BT$5</definedName>
    <definedName name="krista_tft_79702_0" localSheetId="1" hidden="1">Отклонение!$BS$5</definedName>
    <definedName name="krista_tft_79702_0" localSheetId="0" hidden="1">'Отклонения от целевого значения'!$BT$5</definedName>
    <definedName name="krista_tft_79773" localSheetId="1" hidden="1">Отклонение!$BV$5</definedName>
    <definedName name="krista_tft_79773" localSheetId="0" hidden="1">'Отклонения от целевого значения'!$BW$5</definedName>
    <definedName name="krista_tft_79773_0" localSheetId="1" hidden="1">Отклонение!$BV$5</definedName>
    <definedName name="krista_tft_79773_0" localSheetId="0" hidden="1">'Отклонения от целевого значения'!$BW$5</definedName>
    <definedName name="krista_tft_79775" localSheetId="1" hidden="1">Отклонение!$BY$5</definedName>
    <definedName name="krista_tft_79775" localSheetId="0" hidden="1">'Отклонения от целевого значения'!$BZ$5</definedName>
    <definedName name="krista_tft_79775_0" localSheetId="1" hidden="1">Отклонение!$BY$5</definedName>
    <definedName name="krista_tft_79775_0" localSheetId="0" hidden="1">'Отклонения от целевого значения'!$BZ$5</definedName>
    <definedName name="krista_tft_79777" localSheetId="1" hidden="1">Отклонение!$CB$5</definedName>
    <definedName name="krista_tft_79777" localSheetId="0" hidden="1">'Отклонения от целевого значения'!$CC$5</definedName>
    <definedName name="krista_tft_79777_0" localSheetId="1" hidden="1">Отклонение!$CB$5</definedName>
    <definedName name="krista_tft_79777_0" localSheetId="0" hidden="1">'Отклонения от целевого значения'!$CC$5</definedName>
    <definedName name="krista_tft_79779" localSheetId="1" hidden="1">Отклонение!$CE$5</definedName>
    <definedName name="krista_tft_79779" localSheetId="0" hidden="1">'Отклонения от целевого значения'!$CF$5</definedName>
    <definedName name="krista_tft_79779_0" localSheetId="1" hidden="1">Отклонение!$CE$5</definedName>
    <definedName name="krista_tft_79779_0" localSheetId="0" hidden="1">'Отклонения от целевого значения'!$CF$5</definedName>
    <definedName name="krista_tft_79781" localSheetId="1" hidden="1">Отклонение!$CH$5</definedName>
    <definedName name="krista_tft_79781" localSheetId="0" hidden="1">'Отклонения от целевого значения'!$CI$5</definedName>
    <definedName name="krista_tft_79781_0" localSheetId="1" hidden="1">Отклонение!$CH$5</definedName>
    <definedName name="krista_tft_79781_0" localSheetId="0" hidden="1">'Отклонения от целевого значения'!$CI$5</definedName>
    <definedName name="krista_tft_79783" localSheetId="1" hidden="1">Отклонение!$CK$5</definedName>
    <definedName name="krista_tft_79783" localSheetId="0" hidden="1">'Отклонения от целевого значения'!$CL$5</definedName>
    <definedName name="krista_tft_79783_0" localSheetId="1" hidden="1">Отклонение!$CK$5</definedName>
    <definedName name="krista_tft_79783_0" localSheetId="0" hidden="1">'Отклонения от целевого значения'!$CL$5</definedName>
    <definedName name="krista_tft_79785" localSheetId="1" hidden="1">Отклонение!$CN$5</definedName>
    <definedName name="krista_tft_79785" localSheetId="0" hidden="1">'Отклонения от целевого значения'!$CO$5</definedName>
    <definedName name="krista_tft_79785_0" localSheetId="1" hidden="1">Отклонение!$CN$5</definedName>
    <definedName name="krista_tft_79785_0" localSheetId="0" hidden="1">'Отклонения от целевого значения'!$CO$5</definedName>
    <definedName name="krista_tft_79787" localSheetId="1" hidden="1">Отклонение!$CQ$5</definedName>
    <definedName name="krista_tft_79787" localSheetId="0" hidden="1">'Отклонения от целевого значения'!$CR$5</definedName>
    <definedName name="krista_tft_79787_0" localSheetId="1" hidden="1">Отклонение!$CQ$5</definedName>
    <definedName name="krista_tft_79787_0" localSheetId="0" hidden="1">'Отклонения от целевого значения'!$CR$5</definedName>
    <definedName name="krista_tft_79789" localSheetId="1" hidden="1">Отклонение!$CT$5</definedName>
    <definedName name="krista_tft_79789" localSheetId="0" hidden="1">'Отклонения от целевого значения'!$CU$5</definedName>
    <definedName name="krista_tft_79789_0" localSheetId="1" hidden="1">Отклонение!$CT$5</definedName>
    <definedName name="krista_tft_79789_0" localSheetId="0" hidden="1">'Отклонения от целевого значения'!$CU$5</definedName>
    <definedName name="krista_tft_79791" localSheetId="1" hidden="1">Отклонение!$CW$5</definedName>
    <definedName name="krista_tft_79791" localSheetId="0" hidden="1">'Отклонения от целевого значения'!$CX$5</definedName>
    <definedName name="krista_tft_79791_0" localSheetId="1" hidden="1">Отклонение!$CW$5</definedName>
    <definedName name="krista_tft_79791_0" localSheetId="0" hidden="1">'Отклонения от целевого значения'!$CX$5</definedName>
    <definedName name="krista_tft_79793" localSheetId="1" hidden="1">Отклонение!$CZ$5</definedName>
    <definedName name="krista_tft_79793" localSheetId="0" hidden="1">'Отклонения от целевого значения'!$DA$5</definedName>
    <definedName name="krista_tft_79793_0" localSheetId="1" hidden="1">Отклонение!$CZ$5</definedName>
    <definedName name="krista_tft_79793_0" localSheetId="0" hidden="1">'Отклонения от целевого значения'!$DA$5</definedName>
    <definedName name="krista_tft_94546" localSheetId="0" hidden="1">'Отклонения от целевого значения'!$AJ$5</definedName>
    <definedName name="krista_tft_94546_0" localSheetId="0" hidden="1">'Отклонения от целевого значения'!$AJ$5</definedName>
    <definedName name="krista_tft_99161" localSheetId="1" hidden="1">Отклонение!$AI$5</definedName>
    <definedName name="krista_tft_99161_0" localSheetId="1" hidden="1">Отклонение!$AI$5</definedName>
    <definedName name="krista_tm_40540" localSheetId="1" hidden="1">Отклонение!$G$6:$G$26</definedName>
    <definedName name="krista_tm_40540" localSheetId="0" hidden="1">'Отклонения от целевого значения'!$H$6:$H$26</definedName>
    <definedName name="krista_tm_40540_0_0" localSheetId="1" hidden="1">Отклонение!$G$6:$G$26</definedName>
    <definedName name="krista_tm_40540_0_0" localSheetId="0" hidden="1">'Отклонения от целевого значения'!$H$6:$H$26</definedName>
    <definedName name="krista_tm_40546" localSheetId="1" hidden="1">Отклонение!$J$6:$J$26</definedName>
    <definedName name="krista_tm_40546" localSheetId="0" hidden="1">'Отклонения от целевого значения'!$K$6:$K$26</definedName>
    <definedName name="krista_tm_40546_0_0" localSheetId="1" hidden="1">Отклонение!$J$6:$J$26</definedName>
    <definedName name="krista_tm_40546_0_0" localSheetId="0" hidden="1">'Отклонения от целевого значения'!$K$6:$K$26</definedName>
    <definedName name="krista_tm_40552" localSheetId="1" hidden="1">Отклонение!$M$6:$M$26</definedName>
    <definedName name="krista_tm_40552" localSheetId="0" hidden="1">'Отклонения от целевого значения'!$N$6:$N$26</definedName>
    <definedName name="krista_tm_40552_0_0" localSheetId="1" hidden="1">Отклонение!$M$6:$M$26</definedName>
    <definedName name="krista_tm_40552_0_0" localSheetId="0" hidden="1">'Отклонения от целевого значения'!$N$6:$N$26</definedName>
    <definedName name="krista_tm_40558" localSheetId="1" hidden="1">Отклонение!$P$6:$P$26</definedName>
    <definedName name="krista_tm_40558" localSheetId="0" hidden="1">'Отклонения от целевого значения'!$Q$6:$Q$26</definedName>
    <definedName name="krista_tm_40558_0_0" localSheetId="1" hidden="1">Отклонение!$P$6:$P$26</definedName>
    <definedName name="krista_tm_40558_0_0" localSheetId="0" hidden="1">'Отклонения от целевого значения'!$Q$6:$Q$26</definedName>
    <definedName name="krista_tm_40564" localSheetId="1" hidden="1">Отклонение!$S$6:$S$26</definedName>
    <definedName name="krista_tm_40564" localSheetId="0" hidden="1">'Отклонения от целевого значения'!$T$6:$T$26</definedName>
    <definedName name="krista_tm_40564_0_0" localSheetId="1" hidden="1">Отклонение!$S$6:$S$26</definedName>
    <definedName name="krista_tm_40564_0_0" localSheetId="0" hidden="1">'Отклонения от целевого значения'!$T$6:$T$26</definedName>
    <definedName name="krista_tm_40570" localSheetId="1" hidden="1">Отклонение!$V$6:$V$26</definedName>
    <definedName name="krista_tm_40570" localSheetId="0" hidden="1">'Отклонения от целевого значения'!$W$6:$W$26</definedName>
    <definedName name="krista_tm_40570_0_0" localSheetId="1" hidden="1">Отклонение!$V$6:$V$26</definedName>
    <definedName name="krista_tm_40570_0_0" localSheetId="0" hidden="1">'Отклонения от целевого значения'!$W$6:$W$26</definedName>
    <definedName name="krista_tm_61978" localSheetId="1" hidden="1">Отклонение!$Y$6:$Y$26</definedName>
    <definedName name="krista_tm_61978" localSheetId="0" hidden="1">'Отклонения от целевого значения'!$Z$6:$Z$26</definedName>
    <definedName name="krista_tm_61978_0_0" localSheetId="1" hidden="1">Отклонение!$Y$6:$Y$26</definedName>
    <definedName name="krista_tm_61978_0_0" localSheetId="0" hidden="1">'Отклонения от целевого значения'!$Z$6:$Z$26</definedName>
    <definedName name="krista_tm_61989" localSheetId="1" hidden="1">Отклонение!$D$6:$D$26</definedName>
    <definedName name="krista_tm_61989" localSheetId="0" hidden="1">'Отклонения от целевого значения'!$E$6:$E$26</definedName>
    <definedName name="krista_tm_61989_0_0" localSheetId="1" hidden="1">Отклонение!$D$6:$D$26</definedName>
    <definedName name="krista_tm_61989_0_0" localSheetId="0" hidden="1">'Отклонения от целевого значения'!$E$6:$E$26</definedName>
    <definedName name="krista_tm_62155" localSheetId="1" hidden="1">Отклонение!$AB$6:$AB$26</definedName>
    <definedName name="krista_tm_62155" localSheetId="0" hidden="1">'Отклонения от целевого значения'!$AC$6:$AC$26</definedName>
    <definedName name="krista_tm_62155_0_0" localSheetId="1" hidden="1">Отклонение!$AB$6:$AB$26</definedName>
    <definedName name="krista_tm_62155_0_0" localSheetId="0" hidden="1">'Отклонения от целевого значения'!$AC$6:$AC$26</definedName>
    <definedName name="krista_tm_62162" localSheetId="1" hidden="1">Отклонение!$AE$6:$AE$26</definedName>
    <definedName name="krista_tm_62162" localSheetId="0" hidden="1">'Отклонения от целевого значения'!$AF$6:$AF$26</definedName>
    <definedName name="krista_tm_62162_0_0" localSheetId="1" hidden="1">Отклонение!$AE$6:$AE$26</definedName>
    <definedName name="krista_tm_62162_0_0" localSheetId="0" hidden="1">'Отклонения от целевого значения'!$AF$6:$AF$26</definedName>
    <definedName name="krista_tm_62247" localSheetId="1" hidden="1">Отклонение!$AK$6:$AK$26</definedName>
    <definedName name="krista_tm_62247" localSheetId="0" hidden="1">'Отклонения от целевого значения'!$AL$6:$AL$26</definedName>
    <definedName name="krista_tm_62247_0_0" localSheetId="1" hidden="1">Отклонение!$AK$6:$AK$26</definedName>
    <definedName name="krista_tm_62247_0_0" localSheetId="0" hidden="1">'Отклонения от целевого значения'!$AL$6:$AL$26</definedName>
    <definedName name="krista_tm_62506" localSheetId="1" hidden="1">Отклонение!$AN$6:$AN$26</definedName>
    <definedName name="krista_tm_62506" localSheetId="0" hidden="1">'Отклонения от целевого значения'!$AO$6:$AO$26</definedName>
    <definedName name="krista_tm_62506_0_0" localSheetId="1" hidden="1">Отклонение!$AN$6:$AN$26</definedName>
    <definedName name="krista_tm_62506_0_0" localSheetId="0" hidden="1">'Отклонения от целевого значения'!$AO$6:$AO$26</definedName>
    <definedName name="krista_tm_62512" localSheetId="1" hidden="1">Отклонение!$AQ$6:$AQ$26</definedName>
    <definedName name="krista_tm_62512" localSheetId="0" hidden="1">'Отклонения от целевого значения'!$AR$6:$AR$26</definedName>
    <definedName name="krista_tm_62512_0_0" localSheetId="1" hidden="1">Отклонение!$AQ$6:$AQ$26</definedName>
    <definedName name="krista_tm_62512_0_0" localSheetId="0" hidden="1">'Отклонения от целевого значения'!$AR$6:$AR$26</definedName>
    <definedName name="krista_tm_62518" localSheetId="1" hidden="1">Отклонение!$AT$6:$AT$26</definedName>
    <definedName name="krista_tm_62518" localSheetId="0" hidden="1">'Отклонения от целевого значения'!$AU$6:$AU$26</definedName>
    <definedName name="krista_tm_62518_0_0" localSheetId="1" hidden="1">Отклонение!$AT$6:$AT$26</definedName>
    <definedName name="krista_tm_62518_0_0" localSheetId="0" hidden="1">'Отклонения от целевого значения'!$AU$6:$AU$26</definedName>
    <definedName name="krista_tm_62729" localSheetId="1" hidden="1">Отклонение!$AW$6:$AW$26</definedName>
    <definedName name="krista_tm_62729" localSheetId="0" hidden="1">'Отклонения от целевого значения'!$AX$6:$AX$26</definedName>
    <definedName name="krista_tm_62729_0_0" localSheetId="1" hidden="1">Отклонение!$AW$6:$AW$26</definedName>
    <definedName name="krista_tm_62729_0_0" localSheetId="0" hidden="1">'Отклонения от целевого значения'!$AX$6:$AX$26</definedName>
    <definedName name="krista_tm_62735" localSheetId="1" hidden="1">Отклонение!$AZ$6:$AZ$26</definedName>
    <definedName name="krista_tm_62735" localSheetId="0" hidden="1">'Отклонения от целевого значения'!$BA$6:$BA$26</definedName>
    <definedName name="krista_tm_62735_0_0" localSheetId="1" hidden="1">Отклонение!$AZ$6:$AZ$26</definedName>
    <definedName name="krista_tm_62735_0_0" localSheetId="0" hidden="1">'Отклонения от целевого значения'!$BA$6:$BA$26</definedName>
    <definedName name="krista_tm_62741" localSheetId="1" hidden="1">Отклонение!$BC$6:$BC$26</definedName>
    <definedName name="krista_tm_62741" localSheetId="0" hidden="1">'Отклонения от целевого значения'!$BD$6:$BD$26</definedName>
    <definedName name="krista_tm_62741_0_0" localSheetId="1" hidden="1">Отклонение!$BC$6:$BC$26</definedName>
    <definedName name="krista_tm_62741_0_0" localSheetId="0" hidden="1">'Отклонения от целевого значения'!$BD$6:$BD$26</definedName>
    <definedName name="krista_tm_79693" localSheetId="1" hidden="1">Отклонение!$BF$6:$BF$26</definedName>
    <definedName name="krista_tm_79693" localSheetId="0" hidden="1">'Отклонения от целевого значения'!$BG$6:$BG$26</definedName>
    <definedName name="krista_tm_79693_0_0" localSheetId="1" hidden="1">Отклонение!$BF$6:$BF$26</definedName>
    <definedName name="krista_tm_79693_0_0" localSheetId="0" hidden="1">'Отклонения от целевого значения'!$BG$6:$BG$26</definedName>
    <definedName name="krista_tm_79695" localSheetId="1" hidden="1">Отклонение!$BI$6:$BI$26</definedName>
    <definedName name="krista_tm_79695" localSheetId="0" hidden="1">'Отклонения от целевого значения'!$BJ$6:$BJ$26</definedName>
    <definedName name="krista_tm_79695_0_0" localSheetId="1" hidden="1">Отклонение!$BI$6:$BI$26</definedName>
    <definedName name="krista_tm_79695_0_0" localSheetId="0" hidden="1">'Отклонения от целевого значения'!$BJ$6:$BJ$26</definedName>
    <definedName name="krista_tm_79697" localSheetId="1" hidden="1">Отклонение!$BL$6:$BL$26</definedName>
    <definedName name="krista_tm_79697" localSheetId="0" hidden="1">'Отклонения от целевого значения'!$BM$6:$BM$26</definedName>
    <definedName name="krista_tm_79697_0_0" localSheetId="1" hidden="1">Отклонение!$BL$6:$BL$26</definedName>
    <definedName name="krista_tm_79697_0_0" localSheetId="0" hidden="1">'Отклонения от целевого значения'!$BM$6:$BM$26</definedName>
    <definedName name="krista_tm_79699" localSheetId="1" hidden="1">Отклонение!$BO$6:$BO$26</definedName>
    <definedName name="krista_tm_79699" localSheetId="0" hidden="1">'Отклонения от целевого значения'!$BP$6:$BP$26</definedName>
    <definedName name="krista_tm_79699_0_0" localSheetId="1" hidden="1">Отклонение!$BO$6:$BO$26</definedName>
    <definedName name="krista_tm_79699_0_0" localSheetId="0" hidden="1">'Отклонения от целевого значения'!$BP$6:$BP$26</definedName>
    <definedName name="krista_tm_79701" localSheetId="1" hidden="1">Отклонение!$BR$6:$BR$26</definedName>
    <definedName name="krista_tm_79701" localSheetId="0" hidden="1">'Отклонения от целевого значения'!$BS$6:$BS$26</definedName>
    <definedName name="krista_tm_79701_0_0" localSheetId="1" hidden="1">Отклонение!$BR$6:$BR$26</definedName>
    <definedName name="krista_tm_79701_0_0" localSheetId="0" hidden="1">'Отклонения от целевого значения'!$BS$6:$BS$26</definedName>
    <definedName name="krista_tm_79772" localSheetId="1" hidden="1">Отклонение!$BU$6:$BU$26</definedName>
    <definedName name="krista_tm_79772" localSheetId="0" hidden="1">'Отклонения от целевого значения'!$BV$6:$BV$26</definedName>
    <definedName name="krista_tm_79772_0_0" localSheetId="1" hidden="1">Отклонение!$BU$6:$BU$26</definedName>
    <definedName name="krista_tm_79772_0_0" localSheetId="0" hidden="1">'Отклонения от целевого значения'!$BV$6:$BV$26</definedName>
    <definedName name="krista_tm_79774" localSheetId="1" hidden="1">Отклонение!$BX$6:$BX$26</definedName>
    <definedName name="krista_tm_79774" localSheetId="0" hidden="1">'Отклонения от целевого значения'!$BY$6:$BY$26</definedName>
    <definedName name="krista_tm_79774_0_0" localSheetId="1" hidden="1">Отклонение!$BX$6:$BX$26</definedName>
    <definedName name="krista_tm_79774_0_0" localSheetId="0" hidden="1">'Отклонения от целевого значения'!$BY$6:$BY$26</definedName>
    <definedName name="krista_tm_79776" localSheetId="1" hidden="1">Отклонение!$CA$6:$CA$26</definedName>
    <definedName name="krista_tm_79776" localSheetId="0" hidden="1">'Отклонения от целевого значения'!$CB$6:$CB$26</definedName>
    <definedName name="krista_tm_79776_0_0" localSheetId="1" hidden="1">Отклонение!$CA$6:$CA$26</definedName>
    <definedName name="krista_tm_79776_0_0" localSheetId="0" hidden="1">'Отклонения от целевого значения'!$CB$6:$CB$26</definedName>
    <definedName name="krista_tm_79778" localSheetId="1" hidden="1">Отклонение!$CD$6:$CD$26</definedName>
    <definedName name="krista_tm_79778" localSheetId="0" hidden="1">'Отклонения от целевого значения'!$CE$6:$CE$26</definedName>
    <definedName name="krista_tm_79778_0_0" localSheetId="1" hidden="1">Отклонение!$CD$6:$CD$26</definedName>
    <definedName name="krista_tm_79778_0_0" localSheetId="0" hidden="1">'Отклонения от целевого значения'!$CE$6:$CE$26</definedName>
    <definedName name="krista_tm_79780" localSheetId="1" hidden="1">Отклонение!$CG$6:$CG$26</definedName>
    <definedName name="krista_tm_79780" localSheetId="0" hidden="1">'Отклонения от целевого значения'!$CH$6:$CH$26</definedName>
    <definedName name="krista_tm_79780_0_0" localSheetId="1" hidden="1">Отклонение!$CG$6:$CG$26</definedName>
    <definedName name="krista_tm_79780_0_0" localSheetId="0" hidden="1">'Отклонения от целевого значения'!$CH$6:$CH$26</definedName>
    <definedName name="krista_tm_79782" localSheetId="1" hidden="1">Отклонение!$CJ$6:$CJ$26</definedName>
    <definedName name="krista_tm_79782" localSheetId="0" hidden="1">'Отклонения от целевого значения'!$CK$6:$CK$26</definedName>
    <definedName name="krista_tm_79782_0_0" localSheetId="1" hidden="1">Отклонение!$CJ$6:$CJ$26</definedName>
    <definedName name="krista_tm_79782_0_0" localSheetId="0" hidden="1">'Отклонения от целевого значения'!$CK$6:$CK$26</definedName>
    <definedName name="krista_tm_79784" localSheetId="1" hidden="1">Отклонение!$CM$6:$CM$26</definedName>
    <definedName name="krista_tm_79784" localSheetId="0" hidden="1">'Отклонения от целевого значения'!$CN$6:$CN$26</definedName>
    <definedName name="krista_tm_79784_0_0" localSheetId="1" hidden="1">Отклонение!$CM$6:$CM$26</definedName>
    <definedName name="krista_tm_79784_0_0" localSheetId="0" hidden="1">'Отклонения от целевого значения'!$CN$6:$CN$26</definedName>
    <definedName name="krista_tm_79786" localSheetId="1" hidden="1">Отклонение!$CP$6:$CP$26</definedName>
    <definedName name="krista_tm_79786" localSheetId="0" hidden="1">'Отклонения от целевого значения'!$CQ$6:$CQ$26</definedName>
    <definedName name="krista_tm_79786_0_0" localSheetId="1" hidden="1">Отклонение!$CP$6:$CP$26</definedName>
    <definedName name="krista_tm_79786_0_0" localSheetId="0" hidden="1">'Отклонения от целевого значения'!$CQ$6:$CQ$26</definedName>
    <definedName name="krista_tm_79788" localSheetId="1" hidden="1">Отклонение!$CS$6:$CS$26</definedName>
    <definedName name="krista_tm_79788" localSheetId="0" hidden="1">'Отклонения от целевого значения'!$CT$6:$CT$26</definedName>
    <definedName name="krista_tm_79788_0_0" localSheetId="1" hidden="1">Отклонение!$CS$6:$CS$26</definedName>
    <definedName name="krista_tm_79788_0_0" localSheetId="0" hidden="1">'Отклонения от целевого значения'!$CT$6:$CT$26</definedName>
    <definedName name="krista_tm_79790" localSheetId="1" hidden="1">Отклонение!$CV$6:$CV$26</definedName>
    <definedName name="krista_tm_79790" localSheetId="0" hidden="1">'Отклонения от целевого значения'!$CW$6:$CW$26</definedName>
    <definedName name="krista_tm_79790_0_0" localSheetId="1" hidden="1">Отклонение!$CV$6:$CV$26</definedName>
    <definedName name="krista_tm_79790_0_0" localSheetId="0" hidden="1">'Отклонения от целевого значения'!$CW$6:$CW$26</definedName>
    <definedName name="krista_tm_79792" localSheetId="1" hidden="1">Отклонение!$CY$6:$CY$26</definedName>
    <definedName name="krista_tm_79792" localSheetId="0" hidden="1">'Отклонения от целевого значения'!$CZ$6:$CZ$26</definedName>
    <definedName name="krista_tm_79792_0_0" localSheetId="1" hidden="1">Отклонение!$CY$6:$CY$26</definedName>
    <definedName name="krista_tm_79792_0_0" localSheetId="0" hidden="1">'Отклонения от целевого значения'!$CZ$6:$CZ$26</definedName>
    <definedName name="krista_tm_86903" localSheetId="1" hidden="1">Отклонение!$C$6:$C$26</definedName>
    <definedName name="krista_tm_86903" localSheetId="0" hidden="1">'Отклонения от целевого значения'!$D$6:$D$26</definedName>
    <definedName name="krista_tm_86903_0_0" localSheetId="1" hidden="1">Отклонение!$C$6:$C$26</definedName>
    <definedName name="krista_tm_86903_0_0" localSheetId="0" hidden="1">'Отклонения от целевого значения'!$D$6:$D$26</definedName>
    <definedName name="krista_tm_87334" localSheetId="1" hidden="1">Отклонение!$F$6:$F$26</definedName>
    <definedName name="krista_tm_87334" localSheetId="0" hidden="1">'Отклонения от целевого значения'!$G$6:$G$26</definedName>
    <definedName name="krista_tm_87334_0_0" localSheetId="1" hidden="1">Отклонение!$F$6:$F$26</definedName>
    <definedName name="krista_tm_87334_0_0" localSheetId="0" hidden="1">'Отклонения от целевого значения'!$G$6:$G$26</definedName>
    <definedName name="krista_tm_87549" localSheetId="1" hidden="1">Отклонение!$I$6:$I$26</definedName>
    <definedName name="krista_tm_87549" localSheetId="0" hidden="1">'Отклонения от целевого значения'!$J$6:$J$26</definedName>
    <definedName name="krista_tm_87549_0_0" localSheetId="1" hidden="1">Отклонение!$I$6:$I$26</definedName>
    <definedName name="krista_tm_87549_0_0" localSheetId="0" hidden="1">'Отклонения от целевого значения'!$J$6:$J$26</definedName>
    <definedName name="krista_tm_87550" localSheetId="1" hidden="1">Отклонение!$L$6:$L$26</definedName>
    <definedName name="krista_tm_87550" localSheetId="0" hidden="1">'Отклонения от целевого значения'!$M$6:$M$26</definedName>
    <definedName name="krista_tm_87550_0_0" localSheetId="1" hidden="1">Отклонение!$L$6:$L$26</definedName>
    <definedName name="krista_tm_87550_0_0" localSheetId="0" hidden="1">'Отклонения от целевого значения'!$M$6:$M$26</definedName>
    <definedName name="krista_tm_87873" localSheetId="1" hidden="1">Отклонение!$O$6:$O$26</definedName>
    <definedName name="krista_tm_87873" localSheetId="0" hidden="1">'Отклонения от целевого значения'!$P$6:$P$26</definedName>
    <definedName name="krista_tm_87873_0_0" localSheetId="1" hidden="1">Отклонение!$O$6:$O$26</definedName>
    <definedName name="krista_tm_87873_0_0" localSheetId="0" hidden="1">'Отклонения от целевого значения'!$P$6:$P$26</definedName>
    <definedName name="krista_tm_87874" localSheetId="1" hidden="1">Отклонение!$R$6:$R$26</definedName>
    <definedName name="krista_tm_87874" localSheetId="0" hidden="1">'Отклонения от целевого значения'!$S$6:$S$26</definedName>
    <definedName name="krista_tm_87874_0_0" localSheetId="1" hidden="1">Отклонение!$R$6:$R$26</definedName>
    <definedName name="krista_tm_87874_0_0" localSheetId="0" hidden="1">'Отклонения от целевого значения'!$S$6:$S$26</definedName>
    <definedName name="krista_tm_87875" localSheetId="1" hidden="1">Отклонение!$U$6:$U$26</definedName>
    <definedName name="krista_tm_87875" localSheetId="0" hidden="1">'Отклонения от целевого значения'!$V$6:$V$26</definedName>
    <definedName name="krista_tm_87875_0_0" localSheetId="1" hidden="1">Отклонение!$U$6:$U$26</definedName>
    <definedName name="krista_tm_87875_0_0" localSheetId="0" hidden="1">'Отклонения от целевого значения'!$V$6:$V$26</definedName>
    <definedName name="krista_tm_87876" localSheetId="1" hidden="1">Отклонение!$X$6:$X$26</definedName>
    <definedName name="krista_tm_87876" localSheetId="0" hidden="1">'Отклонения от целевого значения'!$Y$6:$Y$26</definedName>
    <definedName name="krista_tm_87876_0_0" localSheetId="1" hidden="1">Отклонение!$X$6:$X$26</definedName>
    <definedName name="krista_tm_87876_0_0" localSheetId="0" hidden="1">'Отклонения от целевого значения'!$Y$6:$Y$26</definedName>
    <definedName name="krista_tm_87877" localSheetId="1" hidden="1">Отклонение!$AA$6:$AA$26</definedName>
    <definedName name="krista_tm_87877" localSheetId="0" hidden="1">'Отклонения от целевого значения'!$AB$6:$AB$26</definedName>
    <definedName name="krista_tm_87877_0_0" localSheetId="1" hidden="1">Отклонение!$AA$6:$AA$26</definedName>
    <definedName name="krista_tm_87877_0_0" localSheetId="0" hidden="1">'Отклонения от целевого значения'!$AB$6:$AB$26</definedName>
    <definedName name="krista_tm_87878" localSheetId="1" hidden="1">Отклонение!$AD$6:$AD$26</definedName>
    <definedName name="krista_tm_87878" localSheetId="0" hidden="1">'Отклонения от целевого значения'!$AE$6:$AE$26</definedName>
    <definedName name="krista_tm_87878_0_0" localSheetId="1" hidden="1">Отклонение!$AD$6:$AD$26</definedName>
    <definedName name="krista_tm_87878_0_0" localSheetId="0" hidden="1">'Отклонения от целевого значения'!$AE$6:$AE$26</definedName>
    <definedName name="krista_tm_87879" localSheetId="1" hidden="1">Отклонение!$AJ$6:$AJ$26</definedName>
    <definedName name="krista_tm_87879" localSheetId="0" hidden="1">'Отклонения от целевого значения'!$AK$6:$AK$26</definedName>
    <definedName name="krista_tm_87879_0_0" localSheetId="1" hidden="1">Отклонение!$AJ$6:$AJ$26</definedName>
    <definedName name="krista_tm_87879_0_0" localSheetId="0" hidden="1">'Отклонения от целевого значения'!$AK$6:$AK$26</definedName>
    <definedName name="krista_tm_87995" localSheetId="1" hidden="1">Отклонение!$AM$6:$AM$26</definedName>
    <definedName name="krista_tm_87995" localSheetId="0" hidden="1">'Отклонения от целевого значения'!$AN$6:$AN$26</definedName>
    <definedName name="krista_tm_87995_0_0" localSheetId="1" hidden="1">Отклонение!$AM$6:$AM$26</definedName>
    <definedName name="krista_tm_87995_0_0" localSheetId="0" hidden="1">'Отклонения от целевого значения'!$AN$6:$AN$26</definedName>
    <definedName name="krista_tm_87996" localSheetId="1" hidden="1">Отклонение!$AP$6:$AP$26</definedName>
    <definedName name="krista_tm_87996" localSheetId="0" hidden="1">'Отклонения от целевого значения'!$AQ$6:$AQ$26</definedName>
    <definedName name="krista_tm_87996_0_0" localSheetId="1" hidden="1">Отклонение!$AP$6:$AP$26</definedName>
    <definedName name="krista_tm_87996_0_0" localSheetId="0" hidden="1">'Отклонения от целевого значения'!$AQ$6:$AQ$26</definedName>
    <definedName name="krista_tm_87997" localSheetId="1" hidden="1">Отклонение!$AS$6:$AS$26</definedName>
    <definedName name="krista_tm_87997" localSheetId="0" hidden="1">'Отклонения от целевого значения'!$AT$6:$AT$26</definedName>
    <definedName name="krista_tm_87997_0_0" localSheetId="1" hidden="1">Отклонение!$AS$6:$AS$26</definedName>
    <definedName name="krista_tm_87997_0_0" localSheetId="0" hidden="1">'Отклонения от целевого значения'!$AT$6:$AT$26</definedName>
    <definedName name="krista_tm_87998" localSheetId="1" hidden="1">Отклонение!$AV$6:$AV$26</definedName>
    <definedName name="krista_tm_87998" localSheetId="0" hidden="1">'Отклонения от целевого значения'!$AW$6:$AW$26</definedName>
    <definedName name="krista_tm_87998_0_0" localSheetId="1" hidden="1">Отклонение!$AV$6:$AV$26</definedName>
    <definedName name="krista_tm_87998_0_0" localSheetId="0" hidden="1">'Отклонения от целевого значения'!$AW$6:$AW$26</definedName>
    <definedName name="krista_tm_87999" localSheetId="1" hidden="1">Отклонение!$AY$6:$AY$26</definedName>
    <definedName name="krista_tm_87999" localSheetId="0" hidden="1">'Отклонения от целевого значения'!$AZ$6:$AZ$26</definedName>
    <definedName name="krista_tm_87999_0_0" localSheetId="1" hidden="1">Отклонение!$AY$6:$AY$26</definedName>
    <definedName name="krista_tm_87999_0_0" localSheetId="0" hidden="1">'Отклонения от целевого значения'!$AZ$6:$AZ$26</definedName>
    <definedName name="krista_tm_88000" localSheetId="1" hidden="1">Отклонение!$BB$6:$BB$26</definedName>
    <definedName name="krista_tm_88000" localSheetId="0" hidden="1">'Отклонения от целевого значения'!$BC$6:$BC$26</definedName>
    <definedName name="krista_tm_88000_0_0" localSheetId="1" hidden="1">Отклонение!$BB$6:$BB$26</definedName>
    <definedName name="krista_tm_88000_0_0" localSheetId="0" hidden="1">'Отклонения от целевого значения'!$BC$6:$BC$26</definedName>
    <definedName name="krista_tm_88122" localSheetId="1" hidden="1">Отклонение!$BE$6:$BE$26</definedName>
    <definedName name="krista_tm_88122" localSheetId="0" hidden="1">'Отклонения от целевого значения'!$BF$6:$BF$26</definedName>
    <definedName name="krista_tm_88122_0_0" localSheetId="1" hidden="1">Отклонение!$BE$6:$BE$26</definedName>
    <definedName name="krista_tm_88122_0_0" localSheetId="0" hidden="1">'Отклонения от целевого значения'!$BF$6:$BF$26</definedName>
    <definedName name="krista_tm_88123" localSheetId="1" hidden="1">Отклонение!$BH$6:$BH$26</definedName>
    <definedName name="krista_tm_88123" localSheetId="0" hidden="1">'Отклонения от целевого значения'!$BI$6:$BI$26</definedName>
    <definedName name="krista_tm_88123_0_0" localSheetId="1" hidden="1">Отклонение!$BH$6:$BH$26</definedName>
    <definedName name="krista_tm_88123_0_0" localSheetId="0" hidden="1">'Отклонения от целевого значения'!$BI$6:$BI$26</definedName>
    <definedName name="krista_tm_88124" localSheetId="1" hidden="1">Отклонение!$BK$6:$BK$26</definedName>
    <definedName name="krista_tm_88124" localSheetId="0" hidden="1">'Отклонения от целевого значения'!$BL$6:$BL$26</definedName>
    <definedName name="krista_tm_88124_0_0" localSheetId="1" hidden="1">Отклонение!$BK$6:$BK$26</definedName>
    <definedName name="krista_tm_88124_0_0" localSheetId="0" hidden="1">'Отклонения от целевого значения'!$BL$6:$BL$26</definedName>
    <definedName name="krista_tm_88125" localSheetId="1" hidden="1">Отклонение!$BN$6:$BN$26</definedName>
    <definedName name="krista_tm_88125" localSheetId="0" hidden="1">'Отклонения от целевого значения'!$BO$6:$BO$26</definedName>
    <definedName name="krista_tm_88125_0_0" localSheetId="1" hidden="1">Отклонение!$BN$6:$BN$26</definedName>
    <definedName name="krista_tm_88125_0_0" localSheetId="0" hidden="1">'Отклонения от целевого значения'!$BO$6:$BO$26</definedName>
    <definedName name="krista_tm_88126" localSheetId="1" hidden="1">Отклонение!$BQ$6:$BQ$26</definedName>
    <definedName name="krista_tm_88126" localSheetId="0" hidden="1">'Отклонения от целевого значения'!$BR$6:$BR$26</definedName>
    <definedName name="krista_tm_88126_0_0" localSheetId="1" hidden="1">Отклонение!$BQ$6:$BQ$26</definedName>
    <definedName name="krista_tm_88126_0_0" localSheetId="0" hidden="1">'Отклонения от целевого значения'!$BR$6:$BR$26</definedName>
    <definedName name="krista_tm_88127" localSheetId="1" hidden="1">Отклонение!$BT$6:$BT$26</definedName>
    <definedName name="krista_tm_88127" localSheetId="0" hidden="1">'Отклонения от целевого значения'!$BU$6:$BU$26</definedName>
    <definedName name="krista_tm_88127_0_0" localSheetId="1" hidden="1">Отклонение!$BT$6:$BT$26</definedName>
    <definedName name="krista_tm_88127_0_0" localSheetId="0" hidden="1">'Отклонения от целевого значения'!$BU$6:$BU$26</definedName>
    <definedName name="krista_tm_88128" localSheetId="1" hidden="1">Отклонение!$BW$6:$BW$26</definedName>
    <definedName name="krista_tm_88128" localSheetId="0" hidden="1">'Отклонения от целевого значения'!$BX$6:$BX$26</definedName>
    <definedName name="krista_tm_88128_0_0" localSheetId="1" hidden="1">Отклонение!$BW$6:$BW$26</definedName>
    <definedName name="krista_tm_88128_0_0" localSheetId="0" hidden="1">'Отклонения от целевого значения'!$BX$6:$BX$26</definedName>
    <definedName name="krista_tm_88129" localSheetId="1" hidden="1">Отклонение!$BZ$6:$BZ$26</definedName>
    <definedName name="krista_tm_88129" localSheetId="0" hidden="1">'Отклонения от целевого значения'!$CA$6:$CA$26</definedName>
    <definedName name="krista_tm_88129_0_0" localSheetId="1" hidden="1">Отклонение!$BZ$6:$BZ$26</definedName>
    <definedName name="krista_tm_88129_0_0" localSheetId="0" hidden="1">'Отклонения от целевого значения'!$CA$6:$CA$26</definedName>
    <definedName name="krista_tm_88130" localSheetId="1" hidden="1">Отклонение!$CC$6:$CC$26</definedName>
    <definedName name="krista_tm_88130" localSheetId="0" hidden="1">'Отклонения от целевого значения'!$CD$6:$CD$26</definedName>
    <definedName name="krista_tm_88130_0_0" localSheetId="1" hidden="1">Отклонение!$CC$6:$CC$26</definedName>
    <definedName name="krista_tm_88130_0_0" localSheetId="0" hidden="1">'Отклонения от целевого значения'!$CD$6:$CD$26</definedName>
    <definedName name="krista_tm_88131" localSheetId="1" hidden="1">Отклонение!$CF$6:$CF$26</definedName>
    <definedName name="krista_tm_88131" localSheetId="0" hidden="1">'Отклонения от целевого значения'!$CG$6:$CG$26</definedName>
    <definedName name="krista_tm_88131_0_0" localSheetId="1" hidden="1">Отклонение!$CF$6:$CF$26</definedName>
    <definedName name="krista_tm_88131_0_0" localSheetId="0" hidden="1">'Отклонения от целевого значения'!$CG$6:$CG$26</definedName>
    <definedName name="krista_tm_88132" localSheetId="1" hidden="1">Отклонение!$CI$6:$CI$26</definedName>
    <definedName name="krista_tm_88132" localSheetId="0" hidden="1">'Отклонения от целевого значения'!$CJ$6:$CJ$26</definedName>
    <definedName name="krista_tm_88132_0_0" localSheetId="1" hidden="1">Отклонение!$CI$6:$CI$26</definedName>
    <definedName name="krista_tm_88132_0_0" localSheetId="0" hidden="1">'Отклонения от целевого значения'!$CJ$6:$CJ$26</definedName>
    <definedName name="krista_tm_88133" localSheetId="1" hidden="1">Отклонение!$CL$6:$CL$26</definedName>
    <definedName name="krista_tm_88133" localSheetId="0" hidden="1">'Отклонения от целевого значения'!$CM$6:$CM$26</definedName>
    <definedName name="krista_tm_88133_0_0" localSheetId="1" hidden="1">Отклонение!$CL$6:$CL$26</definedName>
    <definedName name="krista_tm_88133_0_0" localSheetId="0" hidden="1">'Отклонения от целевого значения'!$CM$6:$CM$26</definedName>
    <definedName name="krista_tm_88134" localSheetId="1" hidden="1">Отклонение!$CO$6:$CO$26</definedName>
    <definedName name="krista_tm_88134" localSheetId="0" hidden="1">'Отклонения от целевого значения'!$CP$6:$CP$26</definedName>
    <definedName name="krista_tm_88134_0_0" localSheetId="1" hidden="1">Отклонение!$CO$6:$CO$26</definedName>
    <definedName name="krista_tm_88134_0_0" localSheetId="0" hidden="1">'Отклонения от целевого значения'!$CP$6:$CP$26</definedName>
    <definedName name="krista_tm_88135" localSheetId="1" hidden="1">Отклонение!$CR$6:$CR$26</definedName>
    <definedName name="krista_tm_88135" localSheetId="0" hidden="1">'Отклонения от целевого значения'!$CS$6:$CS$26</definedName>
    <definedName name="krista_tm_88135_0_0" localSheetId="1" hidden="1">Отклонение!$CR$6:$CR$26</definedName>
    <definedName name="krista_tm_88135_0_0" localSheetId="0" hidden="1">'Отклонения от целевого значения'!$CS$6:$CS$26</definedName>
    <definedName name="krista_tm_88136" localSheetId="1" hidden="1">Отклонение!$CU$6:$CU$26</definedName>
    <definedName name="krista_tm_88136" localSheetId="0" hidden="1">'Отклонения от целевого значения'!$CV$6:$CV$26</definedName>
    <definedName name="krista_tm_88136_0_0" localSheetId="1" hidden="1">Отклонение!$CU$6:$CU$26</definedName>
    <definedName name="krista_tm_88136_0_0" localSheetId="0" hidden="1">'Отклонения от целевого значения'!$CV$6:$CV$26</definedName>
    <definedName name="krista_tm_88137" localSheetId="1" hidden="1">Отклонение!$CX$6:$CX$26</definedName>
    <definedName name="krista_tm_88137" localSheetId="0" hidden="1">'Отклонения от целевого значения'!$CY$6:$CY$26</definedName>
    <definedName name="krista_tm_88137_0_0" localSheetId="1" hidden="1">Отклонение!$CX$6:$CX$26</definedName>
    <definedName name="krista_tm_88137_0_0" localSheetId="0" hidden="1">'Отклонения от целевого значения'!$CY$6:$CY$26</definedName>
    <definedName name="krista_tm_94127" localSheetId="0" hidden="1">'Отклонения от целевого значения'!$C$6:$C$26</definedName>
    <definedName name="krista_tm_94127_0_0" localSheetId="0" hidden="1">'Отклонения от целевого значения'!$C$6:$C$26</definedName>
    <definedName name="krista_tm_94544" localSheetId="0" hidden="1">'Отклонения от целевого значения'!$AH$6:$AH$26</definedName>
    <definedName name="krista_tm_94544_0_0" localSheetId="0" hidden="1">'Отклонения от целевого значения'!$AH$6:$AH$26</definedName>
    <definedName name="krista_tm_94545" localSheetId="0" hidden="1">'Отклонения от целевого значения'!$AI$6:$AI$26</definedName>
    <definedName name="krista_tm_94545_0_0" localSheetId="0" hidden="1">'Отклонения от целевого значения'!$AI$6:$AI$26</definedName>
    <definedName name="krista_tm_99159" localSheetId="1" hidden="1">Отклонение!$AG$6:$AG$26</definedName>
    <definedName name="krista_tm_99159_0_0" localSheetId="1" hidden="1">Отклонение!$AG$6:$AG$26</definedName>
    <definedName name="krista_tm_99160" localSheetId="1" hidden="1">Отклонение!$AH$6:$AH$26</definedName>
    <definedName name="krista_tm_99160_0_0" localSheetId="1" hidden="1">Отклонение!$AH$6:$AH$26</definedName>
    <definedName name="krista_tmt_40540" localSheetId="1" hidden="1">Отклонение!$G$5</definedName>
    <definedName name="krista_tmt_40540" localSheetId="0" hidden="1">'Отклонения от целевого значения'!$H$5</definedName>
    <definedName name="krista_tmt_40540_0" localSheetId="1" hidden="1">Отклонение!$G$5</definedName>
    <definedName name="krista_tmt_40540_0" localSheetId="0" hidden="1">'Отклонения от целевого значения'!$H$5</definedName>
    <definedName name="krista_tmt_40546" localSheetId="1" hidden="1">Отклонение!$J$5</definedName>
    <definedName name="krista_tmt_40546" localSheetId="0" hidden="1">'Отклонения от целевого значения'!$K$5</definedName>
    <definedName name="krista_tmt_40546_0" localSheetId="1" hidden="1">Отклонение!$J$5</definedName>
    <definedName name="krista_tmt_40546_0" localSheetId="0" hidden="1">'Отклонения от целевого значения'!$K$5</definedName>
    <definedName name="krista_tmt_40552" localSheetId="1" hidden="1">Отклонение!$M$5</definedName>
    <definedName name="krista_tmt_40552" localSheetId="0" hidden="1">'Отклонения от целевого значения'!$N$5</definedName>
    <definedName name="krista_tmt_40552_0" localSheetId="1" hidden="1">Отклонение!$M$5</definedName>
    <definedName name="krista_tmt_40552_0" localSheetId="0" hidden="1">'Отклонения от целевого значения'!$N$5</definedName>
    <definedName name="krista_tmt_40558" localSheetId="1" hidden="1">Отклонение!$P$5</definedName>
    <definedName name="krista_tmt_40558" localSheetId="0" hidden="1">'Отклонения от целевого значения'!$Q$5</definedName>
    <definedName name="krista_tmt_40558_0" localSheetId="1" hidden="1">Отклонение!$P$5</definedName>
    <definedName name="krista_tmt_40558_0" localSheetId="0" hidden="1">'Отклонения от целевого значения'!$Q$5</definedName>
    <definedName name="krista_tmt_40564" localSheetId="1" hidden="1">Отклонение!$S$5</definedName>
    <definedName name="krista_tmt_40564" localSheetId="0" hidden="1">'Отклонения от целевого значения'!$T$5</definedName>
    <definedName name="krista_tmt_40564_0" localSheetId="1" hidden="1">Отклонение!$S$5</definedName>
    <definedName name="krista_tmt_40564_0" localSheetId="0" hidden="1">'Отклонения от целевого значения'!$T$5</definedName>
    <definedName name="krista_tmt_40570" localSheetId="1" hidden="1">Отклонение!$V$5</definedName>
    <definedName name="krista_tmt_40570" localSheetId="0" hidden="1">'Отклонения от целевого значения'!$W$5</definedName>
    <definedName name="krista_tmt_40570_0" localSheetId="1" hidden="1">Отклонение!$V$5</definedName>
    <definedName name="krista_tmt_40570_0" localSheetId="0" hidden="1">'Отклонения от целевого значения'!$W$5</definedName>
    <definedName name="krista_tmt_61978" localSheetId="1" hidden="1">Отклонение!$Y$5</definedName>
    <definedName name="krista_tmt_61978" localSheetId="0" hidden="1">'Отклонения от целевого значения'!$Z$5</definedName>
    <definedName name="krista_tmt_61978_0" localSheetId="1" hidden="1">Отклонение!$Y$5</definedName>
    <definedName name="krista_tmt_61978_0" localSheetId="0" hidden="1">'Отклонения от целевого значения'!$Z$5</definedName>
    <definedName name="krista_tmt_61989" localSheetId="1" hidden="1">Отклонение!$D$5</definedName>
    <definedName name="krista_tmt_61989" localSheetId="0" hidden="1">'Отклонения от целевого значения'!$E$5</definedName>
    <definedName name="krista_tmt_61989_0" localSheetId="1" hidden="1">Отклонение!$D$5</definedName>
    <definedName name="krista_tmt_61989_0" localSheetId="0" hidden="1">'Отклонения от целевого значения'!$E$5</definedName>
    <definedName name="krista_tmt_62155" localSheetId="1" hidden="1">Отклонение!$AB$5</definedName>
    <definedName name="krista_tmt_62155" localSheetId="0" hidden="1">'Отклонения от целевого значения'!$AC$5</definedName>
    <definedName name="krista_tmt_62155_0" localSheetId="1" hidden="1">Отклонение!$AB$5</definedName>
    <definedName name="krista_tmt_62155_0" localSheetId="0" hidden="1">'Отклонения от целевого значения'!$AC$5</definedName>
    <definedName name="krista_tmt_62162" localSheetId="1" hidden="1">Отклонение!$AE$5</definedName>
    <definedName name="krista_tmt_62162" localSheetId="0" hidden="1">'Отклонения от целевого значения'!$AF$5</definedName>
    <definedName name="krista_tmt_62162_0" localSheetId="1" hidden="1">Отклонение!$AE$5</definedName>
    <definedName name="krista_tmt_62162_0" localSheetId="0" hidden="1">'Отклонения от целевого значения'!$AF$5</definedName>
    <definedName name="krista_tmt_62247" localSheetId="1" hidden="1">Отклонение!$AK$5</definedName>
    <definedName name="krista_tmt_62247" localSheetId="0" hidden="1">'Отклонения от целевого значения'!$AL$5</definedName>
    <definedName name="krista_tmt_62247_0" localSheetId="1" hidden="1">Отклонение!$AK$5</definedName>
    <definedName name="krista_tmt_62247_0" localSheetId="0" hidden="1">'Отклонения от целевого значения'!$AL$5</definedName>
    <definedName name="krista_tmt_62506" localSheetId="1" hidden="1">Отклонение!$AN$5</definedName>
    <definedName name="krista_tmt_62506" localSheetId="0" hidden="1">'Отклонения от целевого значения'!$AO$5</definedName>
    <definedName name="krista_tmt_62506_0" localSheetId="1" hidden="1">Отклонение!$AN$5</definedName>
    <definedName name="krista_tmt_62506_0" localSheetId="0" hidden="1">'Отклонения от целевого значения'!$AO$5</definedName>
    <definedName name="krista_tmt_62512" localSheetId="1" hidden="1">Отклонение!$AQ$5</definedName>
    <definedName name="krista_tmt_62512" localSheetId="0" hidden="1">'Отклонения от целевого значения'!$AR$5</definedName>
    <definedName name="krista_tmt_62512_0" localSheetId="1" hidden="1">Отклонение!$AQ$5</definedName>
    <definedName name="krista_tmt_62512_0" localSheetId="0" hidden="1">'Отклонения от целевого значения'!$AR$5</definedName>
    <definedName name="krista_tmt_62518" localSheetId="1" hidden="1">Отклонение!$AT$5</definedName>
    <definedName name="krista_tmt_62518" localSheetId="0" hidden="1">'Отклонения от целевого значения'!$AU$5</definedName>
    <definedName name="krista_tmt_62518_0" localSheetId="1" hidden="1">Отклонение!$AT$5</definedName>
    <definedName name="krista_tmt_62518_0" localSheetId="0" hidden="1">'Отклонения от целевого значения'!$AU$5</definedName>
    <definedName name="krista_tmt_62729" localSheetId="1" hidden="1">Отклонение!$AW$5</definedName>
    <definedName name="krista_tmt_62729" localSheetId="0" hidden="1">'Отклонения от целевого значения'!$AX$5</definedName>
    <definedName name="krista_tmt_62729_0" localSheetId="1" hidden="1">Отклонение!$AW$5</definedName>
    <definedName name="krista_tmt_62729_0" localSheetId="0" hidden="1">'Отклонения от целевого значения'!$AX$5</definedName>
    <definedName name="krista_tmt_62735" localSheetId="1" hidden="1">Отклонение!$AZ$5</definedName>
    <definedName name="krista_tmt_62735" localSheetId="0" hidden="1">'Отклонения от целевого значения'!$BA$5</definedName>
    <definedName name="krista_tmt_62735_0" localSheetId="1" hidden="1">Отклонение!$AZ$5</definedName>
    <definedName name="krista_tmt_62735_0" localSheetId="0" hidden="1">'Отклонения от целевого значения'!$BA$5</definedName>
    <definedName name="krista_tmt_62741" localSheetId="1" hidden="1">Отклонение!$BC$5</definedName>
    <definedName name="krista_tmt_62741" localSheetId="0" hidden="1">'Отклонения от целевого значения'!$BD$5</definedName>
    <definedName name="krista_tmt_62741_0" localSheetId="1" hidden="1">Отклонение!$BC$5</definedName>
    <definedName name="krista_tmt_62741_0" localSheetId="0" hidden="1">'Отклонения от целевого значения'!$BD$5</definedName>
    <definedName name="krista_tmt_79693" localSheetId="1" hidden="1">Отклонение!$BF$5</definedName>
    <definedName name="krista_tmt_79693" localSheetId="0" hidden="1">'Отклонения от целевого значения'!$BG$5</definedName>
    <definedName name="krista_tmt_79693_0" localSheetId="1" hidden="1">Отклонение!$BF$5</definedName>
    <definedName name="krista_tmt_79693_0" localSheetId="0" hidden="1">'Отклонения от целевого значения'!$BG$5</definedName>
    <definedName name="krista_tmt_79695" localSheetId="1" hidden="1">Отклонение!$BI$5</definedName>
    <definedName name="krista_tmt_79695" localSheetId="0" hidden="1">'Отклонения от целевого значения'!$BJ$5</definedName>
    <definedName name="krista_tmt_79695_0" localSheetId="1" hidden="1">Отклонение!$BI$5</definedName>
    <definedName name="krista_tmt_79695_0" localSheetId="0" hidden="1">'Отклонения от целевого значения'!$BJ$5</definedName>
    <definedName name="krista_tmt_79697" localSheetId="1" hidden="1">Отклонение!$BL$5</definedName>
    <definedName name="krista_tmt_79697" localSheetId="0" hidden="1">'Отклонения от целевого значения'!$BM$5</definedName>
    <definedName name="krista_tmt_79697_0" localSheetId="1" hidden="1">Отклонение!$BL$5</definedName>
    <definedName name="krista_tmt_79697_0" localSheetId="0" hidden="1">'Отклонения от целевого значения'!$BM$5</definedName>
    <definedName name="krista_tmt_79699" localSheetId="1" hidden="1">Отклонение!$BO$5</definedName>
    <definedName name="krista_tmt_79699" localSheetId="0" hidden="1">'Отклонения от целевого значения'!$BP$5</definedName>
    <definedName name="krista_tmt_79699_0" localSheetId="1" hidden="1">Отклонение!$BO$5</definedName>
    <definedName name="krista_tmt_79699_0" localSheetId="0" hidden="1">'Отклонения от целевого значения'!$BP$5</definedName>
    <definedName name="krista_tmt_79701" localSheetId="1" hidden="1">Отклонение!$BR$5</definedName>
    <definedName name="krista_tmt_79701" localSheetId="0" hidden="1">'Отклонения от целевого значения'!$BS$5</definedName>
    <definedName name="krista_tmt_79701_0" localSheetId="1" hidden="1">Отклонение!$BR$5</definedName>
    <definedName name="krista_tmt_79701_0" localSheetId="0" hidden="1">'Отклонения от целевого значения'!$BS$5</definedName>
    <definedName name="krista_tmt_79772" localSheetId="1" hidden="1">Отклонение!$BU$5</definedName>
    <definedName name="krista_tmt_79772" localSheetId="0" hidden="1">'Отклонения от целевого значения'!$BV$5</definedName>
    <definedName name="krista_tmt_79772_0" localSheetId="1" hidden="1">Отклонение!$BU$5</definedName>
    <definedName name="krista_tmt_79772_0" localSheetId="0" hidden="1">'Отклонения от целевого значения'!$BV$5</definedName>
    <definedName name="krista_tmt_79774" localSheetId="1" hidden="1">Отклонение!$BX$5</definedName>
    <definedName name="krista_tmt_79774" localSheetId="0" hidden="1">'Отклонения от целевого значения'!$BY$5</definedName>
    <definedName name="krista_tmt_79774_0" localSheetId="1" hidden="1">Отклонение!$BX$5</definedName>
    <definedName name="krista_tmt_79774_0" localSheetId="0" hidden="1">'Отклонения от целевого значения'!$BY$5</definedName>
    <definedName name="krista_tmt_79776" localSheetId="1" hidden="1">Отклонение!$CA$5</definedName>
    <definedName name="krista_tmt_79776" localSheetId="0" hidden="1">'Отклонения от целевого значения'!$CB$5</definedName>
    <definedName name="krista_tmt_79776_0" localSheetId="1" hidden="1">Отклонение!$CA$5</definedName>
    <definedName name="krista_tmt_79776_0" localSheetId="0" hidden="1">'Отклонения от целевого значения'!$CB$5</definedName>
    <definedName name="krista_tmt_79778" localSheetId="1" hidden="1">Отклонение!$CD$5</definedName>
    <definedName name="krista_tmt_79778" localSheetId="0" hidden="1">'Отклонения от целевого значения'!$CE$5</definedName>
    <definedName name="krista_tmt_79778_0" localSheetId="1" hidden="1">Отклонение!$CD$5</definedName>
    <definedName name="krista_tmt_79778_0" localSheetId="0" hidden="1">'Отклонения от целевого значения'!$CE$5</definedName>
    <definedName name="krista_tmt_79780" localSheetId="1" hidden="1">Отклонение!$CG$5</definedName>
    <definedName name="krista_tmt_79780" localSheetId="0" hidden="1">'Отклонения от целевого значения'!$CH$5</definedName>
    <definedName name="krista_tmt_79780_0" localSheetId="1" hidden="1">Отклонение!$CG$5</definedName>
    <definedName name="krista_tmt_79780_0" localSheetId="0" hidden="1">'Отклонения от целевого значения'!$CH$5</definedName>
    <definedName name="krista_tmt_79782" localSheetId="1" hidden="1">Отклонение!$CJ$5</definedName>
    <definedName name="krista_tmt_79782" localSheetId="0" hidden="1">'Отклонения от целевого значения'!$CK$5</definedName>
    <definedName name="krista_tmt_79782_0" localSheetId="1" hidden="1">Отклонение!$CJ$5</definedName>
    <definedName name="krista_tmt_79782_0" localSheetId="0" hidden="1">'Отклонения от целевого значения'!$CK$5</definedName>
    <definedName name="krista_tmt_79784" localSheetId="1" hidden="1">Отклонение!$CM$5</definedName>
    <definedName name="krista_tmt_79784" localSheetId="0" hidden="1">'Отклонения от целевого значения'!$CN$5</definedName>
    <definedName name="krista_tmt_79784_0" localSheetId="1" hidden="1">Отклонение!$CM$5</definedName>
    <definedName name="krista_tmt_79784_0" localSheetId="0" hidden="1">'Отклонения от целевого значения'!$CN$5</definedName>
    <definedName name="krista_tmt_79786" localSheetId="1" hidden="1">Отклонение!$CP$5</definedName>
    <definedName name="krista_tmt_79786" localSheetId="0" hidden="1">'Отклонения от целевого значения'!$CQ$5</definedName>
    <definedName name="krista_tmt_79786_0" localSheetId="1" hidden="1">Отклонение!$CP$5</definedName>
    <definedName name="krista_tmt_79786_0" localSheetId="0" hidden="1">'Отклонения от целевого значения'!$CQ$5</definedName>
    <definedName name="krista_tmt_79788" localSheetId="1" hidden="1">Отклонение!$CS$5</definedName>
    <definedName name="krista_tmt_79788" localSheetId="0" hidden="1">'Отклонения от целевого значения'!$CT$5</definedName>
    <definedName name="krista_tmt_79788_0" localSheetId="1" hidden="1">Отклонение!$CS$5</definedName>
    <definedName name="krista_tmt_79788_0" localSheetId="0" hidden="1">'Отклонения от целевого значения'!$CT$5</definedName>
    <definedName name="krista_tmt_79790" localSheetId="1" hidden="1">Отклонение!$CV$5</definedName>
    <definedName name="krista_tmt_79790" localSheetId="0" hidden="1">'Отклонения от целевого значения'!$CW$5</definedName>
    <definedName name="krista_tmt_79790_0" localSheetId="1" hidden="1">Отклонение!$CV$5</definedName>
    <definedName name="krista_tmt_79790_0" localSheetId="0" hidden="1">'Отклонения от целевого значения'!$CW$5</definedName>
    <definedName name="krista_tmt_79792" localSheetId="1" hidden="1">Отклонение!$CY$5</definedName>
    <definedName name="krista_tmt_79792" localSheetId="0" hidden="1">'Отклонения от целевого значения'!$CZ$5</definedName>
    <definedName name="krista_tmt_79792_0" localSheetId="1" hidden="1">Отклонение!$CY$5</definedName>
    <definedName name="krista_tmt_79792_0" localSheetId="0" hidden="1">'Отклонения от целевого значения'!$CZ$5</definedName>
    <definedName name="krista_tmt_86903" localSheetId="1" hidden="1">Отклонение!$C$5</definedName>
    <definedName name="krista_tmt_86903" localSheetId="0" hidden="1">'Отклонения от целевого значения'!$D$5</definedName>
    <definedName name="krista_tmt_86903_0" localSheetId="1" hidden="1">Отклонение!$C$5</definedName>
    <definedName name="krista_tmt_86903_0" localSheetId="0" hidden="1">'Отклонения от целевого значения'!$D$5</definedName>
    <definedName name="krista_tmt_87334" localSheetId="1" hidden="1">Отклонение!$F$5</definedName>
    <definedName name="krista_tmt_87334" localSheetId="0" hidden="1">'Отклонения от целевого значения'!$G$5</definedName>
    <definedName name="krista_tmt_87334_0" localSheetId="1" hidden="1">Отклонение!$F$5</definedName>
    <definedName name="krista_tmt_87334_0" localSheetId="0" hidden="1">'Отклонения от целевого значения'!$G$5</definedName>
    <definedName name="krista_tmt_87549" localSheetId="1" hidden="1">Отклонение!$I$5</definedName>
    <definedName name="krista_tmt_87549" localSheetId="0" hidden="1">'Отклонения от целевого значения'!$J$5</definedName>
    <definedName name="krista_tmt_87549_0" localSheetId="1" hidden="1">Отклонение!$I$5</definedName>
    <definedName name="krista_tmt_87549_0" localSheetId="0" hidden="1">'Отклонения от целевого значения'!$J$5</definedName>
    <definedName name="krista_tmt_87550" localSheetId="1" hidden="1">Отклонение!$L$5</definedName>
    <definedName name="krista_tmt_87550" localSheetId="0" hidden="1">'Отклонения от целевого значения'!$M$5</definedName>
    <definedName name="krista_tmt_87550_0" localSheetId="1" hidden="1">Отклонение!$L$5</definedName>
    <definedName name="krista_tmt_87550_0" localSheetId="0" hidden="1">'Отклонения от целевого значения'!$M$5</definedName>
    <definedName name="krista_tmt_87873" localSheetId="1" hidden="1">Отклонение!$O$5</definedName>
    <definedName name="krista_tmt_87873" localSheetId="0" hidden="1">'Отклонения от целевого значения'!$P$5</definedName>
    <definedName name="krista_tmt_87873_0" localSheetId="1" hidden="1">Отклонение!$O$5</definedName>
    <definedName name="krista_tmt_87873_0" localSheetId="0" hidden="1">'Отклонения от целевого значения'!$P$5</definedName>
    <definedName name="krista_tmt_87874" localSheetId="1" hidden="1">Отклонение!$R$5</definedName>
    <definedName name="krista_tmt_87874" localSheetId="0" hidden="1">'Отклонения от целевого значения'!$S$5</definedName>
    <definedName name="krista_tmt_87874_0" localSheetId="1" hidden="1">Отклонение!$R$5</definedName>
    <definedName name="krista_tmt_87874_0" localSheetId="0" hidden="1">'Отклонения от целевого значения'!$S$5</definedName>
    <definedName name="krista_tmt_87875" localSheetId="1" hidden="1">Отклонение!$U$5</definedName>
    <definedName name="krista_tmt_87875" localSheetId="0" hidden="1">'Отклонения от целевого значения'!$V$5</definedName>
    <definedName name="krista_tmt_87875_0" localSheetId="1" hidden="1">Отклонение!$U$5</definedName>
    <definedName name="krista_tmt_87875_0" localSheetId="0" hidden="1">'Отклонения от целевого значения'!$V$5</definedName>
    <definedName name="krista_tmt_87876" localSheetId="1" hidden="1">Отклонение!$X$5</definedName>
    <definedName name="krista_tmt_87876" localSheetId="0" hidden="1">'Отклонения от целевого значения'!$Y$5</definedName>
    <definedName name="krista_tmt_87876_0" localSheetId="1" hidden="1">Отклонение!$X$5</definedName>
    <definedName name="krista_tmt_87876_0" localSheetId="0" hidden="1">'Отклонения от целевого значения'!$Y$5</definedName>
    <definedName name="krista_tmt_87877" localSheetId="1" hidden="1">Отклонение!$AA$5</definedName>
    <definedName name="krista_tmt_87877" localSheetId="0" hidden="1">'Отклонения от целевого значения'!$AB$5</definedName>
    <definedName name="krista_tmt_87877_0" localSheetId="1" hidden="1">Отклонение!$AA$5</definedName>
    <definedName name="krista_tmt_87877_0" localSheetId="0" hidden="1">'Отклонения от целевого значения'!$AB$5</definedName>
    <definedName name="krista_tmt_87878" localSheetId="1" hidden="1">Отклонение!$AD$5</definedName>
    <definedName name="krista_tmt_87878" localSheetId="0" hidden="1">'Отклонения от целевого значения'!$AE$5</definedName>
    <definedName name="krista_tmt_87878_0" localSheetId="1" hidden="1">Отклонение!$AD$5</definedName>
    <definedName name="krista_tmt_87878_0" localSheetId="0" hidden="1">'Отклонения от целевого значения'!$AE$5</definedName>
    <definedName name="krista_tmt_87879" localSheetId="1" hidden="1">Отклонение!$AJ$5</definedName>
    <definedName name="krista_tmt_87879" localSheetId="0" hidden="1">'Отклонения от целевого значения'!$AK$5</definedName>
    <definedName name="krista_tmt_87879_0" localSheetId="1" hidden="1">Отклонение!$AJ$5</definedName>
    <definedName name="krista_tmt_87879_0" localSheetId="0" hidden="1">'Отклонения от целевого значения'!$AK$5</definedName>
    <definedName name="krista_tmt_87995" localSheetId="1" hidden="1">Отклонение!$AM$5</definedName>
    <definedName name="krista_tmt_87995" localSheetId="0" hidden="1">'Отклонения от целевого значения'!$AN$5</definedName>
    <definedName name="krista_tmt_87995_0" localSheetId="1" hidden="1">Отклонение!$AM$5</definedName>
    <definedName name="krista_tmt_87995_0" localSheetId="0" hidden="1">'Отклонения от целевого значения'!$AN$5</definedName>
    <definedName name="krista_tmt_87996" localSheetId="1" hidden="1">Отклонение!$AP$5</definedName>
    <definedName name="krista_tmt_87996" localSheetId="0" hidden="1">'Отклонения от целевого значения'!$AQ$5</definedName>
    <definedName name="krista_tmt_87996_0" localSheetId="1" hidden="1">Отклонение!$AP$5</definedName>
    <definedName name="krista_tmt_87996_0" localSheetId="0" hidden="1">'Отклонения от целевого значения'!$AQ$5</definedName>
    <definedName name="krista_tmt_87997" localSheetId="1" hidden="1">Отклонение!$AS$5</definedName>
    <definedName name="krista_tmt_87997" localSheetId="0" hidden="1">'Отклонения от целевого значения'!$AT$5</definedName>
    <definedName name="krista_tmt_87997_0" localSheetId="1" hidden="1">Отклонение!$AS$5</definedName>
    <definedName name="krista_tmt_87997_0" localSheetId="0" hidden="1">'Отклонения от целевого значения'!$AT$5</definedName>
    <definedName name="krista_tmt_87998" localSheetId="1" hidden="1">Отклонение!$AV$5</definedName>
    <definedName name="krista_tmt_87998" localSheetId="0" hidden="1">'Отклонения от целевого значения'!$AW$5</definedName>
    <definedName name="krista_tmt_87998_0" localSheetId="1" hidden="1">Отклонение!$AV$5</definedName>
    <definedName name="krista_tmt_87998_0" localSheetId="0" hidden="1">'Отклонения от целевого значения'!$AW$5</definedName>
    <definedName name="krista_tmt_87999" localSheetId="1" hidden="1">Отклонение!$AY$5</definedName>
    <definedName name="krista_tmt_87999" localSheetId="0" hidden="1">'Отклонения от целевого значения'!$AZ$5</definedName>
    <definedName name="krista_tmt_87999_0" localSheetId="1" hidden="1">Отклонение!$AY$5</definedName>
    <definedName name="krista_tmt_87999_0" localSheetId="0" hidden="1">'Отклонения от целевого значения'!$AZ$5</definedName>
    <definedName name="krista_tmt_88000" localSheetId="1" hidden="1">Отклонение!$BB$5</definedName>
    <definedName name="krista_tmt_88000" localSheetId="0" hidden="1">'Отклонения от целевого значения'!$BC$5</definedName>
    <definedName name="krista_tmt_88000_0" localSheetId="1" hidden="1">Отклонение!$BB$5</definedName>
    <definedName name="krista_tmt_88000_0" localSheetId="0" hidden="1">'Отклонения от целевого значения'!$BC$5</definedName>
    <definedName name="krista_tmt_88122" localSheetId="1" hidden="1">Отклонение!$BE$5</definedName>
    <definedName name="krista_tmt_88122" localSheetId="0" hidden="1">'Отклонения от целевого значения'!$BF$5</definedName>
    <definedName name="krista_tmt_88122_0" localSheetId="1" hidden="1">Отклонение!$BE$5</definedName>
    <definedName name="krista_tmt_88122_0" localSheetId="0" hidden="1">'Отклонения от целевого значения'!$BF$5</definedName>
    <definedName name="krista_tmt_88123" localSheetId="1" hidden="1">Отклонение!$BH$5</definedName>
    <definedName name="krista_tmt_88123" localSheetId="0" hidden="1">'Отклонения от целевого значения'!$BI$5</definedName>
    <definedName name="krista_tmt_88123_0" localSheetId="1" hidden="1">Отклонение!$BH$5</definedName>
    <definedName name="krista_tmt_88123_0" localSheetId="0" hidden="1">'Отклонения от целевого значения'!$BI$5</definedName>
    <definedName name="krista_tmt_88124" localSheetId="1" hidden="1">Отклонение!$BK$5</definedName>
    <definedName name="krista_tmt_88124" localSheetId="0" hidden="1">'Отклонения от целевого значения'!$BL$5</definedName>
    <definedName name="krista_tmt_88124_0" localSheetId="1" hidden="1">Отклонение!$BK$5</definedName>
    <definedName name="krista_tmt_88124_0" localSheetId="0" hidden="1">'Отклонения от целевого значения'!$BL$5</definedName>
    <definedName name="krista_tmt_88125" localSheetId="1" hidden="1">Отклонение!$BN$5</definedName>
    <definedName name="krista_tmt_88125" localSheetId="0" hidden="1">'Отклонения от целевого значения'!$BO$5</definedName>
    <definedName name="krista_tmt_88125_0" localSheetId="1" hidden="1">Отклонение!$BN$5</definedName>
    <definedName name="krista_tmt_88125_0" localSheetId="0" hidden="1">'Отклонения от целевого значения'!$BO$5</definedName>
    <definedName name="krista_tmt_88126" localSheetId="1" hidden="1">Отклонение!$BQ$5</definedName>
    <definedName name="krista_tmt_88126" localSheetId="0" hidden="1">'Отклонения от целевого значения'!$BR$5</definedName>
    <definedName name="krista_tmt_88126_0" localSheetId="1" hidden="1">Отклонение!$BQ$5</definedName>
    <definedName name="krista_tmt_88126_0" localSheetId="0" hidden="1">'Отклонения от целевого значения'!$BR$5</definedName>
    <definedName name="krista_tmt_88127" localSheetId="1" hidden="1">Отклонение!$BT$5</definedName>
    <definedName name="krista_tmt_88127" localSheetId="0" hidden="1">'Отклонения от целевого значения'!$BU$5</definedName>
    <definedName name="krista_tmt_88127_0" localSheetId="1" hidden="1">Отклонение!$BT$5</definedName>
    <definedName name="krista_tmt_88127_0" localSheetId="0" hidden="1">'Отклонения от целевого значения'!$BU$5</definedName>
    <definedName name="krista_tmt_88128" localSheetId="1" hidden="1">Отклонение!$BW$5</definedName>
    <definedName name="krista_tmt_88128" localSheetId="0" hidden="1">'Отклонения от целевого значения'!$BX$5</definedName>
    <definedName name="krista_tmt_88128_0" localSheetId="1" hidden="1">Отклонение!$BW$5</definedName>
    <definedName name="krista_tmt_88128_0" localSheetId="0" hidden="1">'Отклонения от целевого значения'!$BX$5</definedName>
    <definedName name="krista_tmt_88129" localSheetId="1" hidden="1">Отклонение!$BZ$5</definedName>
    <definedName name="krista_tmt_88129" localSheetId="0" hidden="1">'Отклонения от целевого значения'!$CA$5</definedName>
    <definedName name="krista_tmt_88129_0" localSheetId="1" hidden="1">Отклонение!$BZ$5</definedName>
    <definedName name="krista_tmt_88129_0" localSheetId="0" hidden="1">'Отклонения от целевого значения'!$CA$5</definedName>
    <definedName name="krista_tmt_88130" localSheetId="1" hidden="1">Отклонение!$CC$5</definedName>
    <definedName name="krista_tmt_88130" localSheetId="0" hidden="1">'Отклонения от целевого значения'!$CD$5</definedName>
    <definedName name="krista_tmt_88130_0" localSheetId="1" hidden="1">Отклонение!$CC$5</definedName>
    <definedName name="krista_tmt_88130_0" localSheetId="0" hidden="1">'Отклонения от целевого значения'!$CD$5</definedName>
    <definedName name="krista_tmt_88131" localSheetId="1" hidden="1">Отклонение!$CF$5</definedName>
    <definedName name="krista_tmt_88131" localSheetId="0" hidden="1">'Отклонения от целевого значения'!$CG$5</definedName>
    <definedName name="krista_tmt_88131_0" localSheetId="1" hidden="1">Отклонение!$CF$5</definedName>
    <definedName name="krista_tmt_88131_0" localSheetId="0" hidden="1">'Отклонения от целевого значения'!$CG$5</definedName>
    <definedName name="krista_tmt_88132" localSheetId="1" hidden="1">Отклонение!$CI$5</definedName>
    <definedName name="krista_tmt_88132" localSheetId="0" hidden="1">'Отклонения от целевого значения'!$CJ$5</definedName>
    <definedName name="krista_tmt_88132_0" localSheetId="1" hidden="1">Отклонение!$CI$5</definedName>
    <definedName name="krista_tmt_88132_0" localSheetId="0" hidden="1">'Отклонения от целевого значения'!$CJ$5</definedName>
    <definedName name="krista_tmt_88133" localSheetId="1" hidden="1">Отклонение!$CL$5</definedName>
    <definedName name="krista_tmt_88133" localSheetId="0" hidden="1">'Отклонения от целевого значения'!$CM$5</definedName>
    <definedName name="krista_tmt_88133_0" localSheetId="1" hidden="1">Отклонение!$CL$5</definedName>
    <definedName name="krista_tmt_88133_0" localSheetId="0" hidden="1">'Отклонения от целевого значения'!$CM$5</definedName>
    <definedName name="krista_tmt_88134" localSheetId="1" hidden="1">Отклонение!$CO$5</definedName>
    <definedName name="krista_tmt_88134" localSheetId="0" hidden="1">'Отклонения от целевого значения'!$CP$5</definedName>
    <definedName name="krista_tmt_88134_0" localSheetId="1" hidden="1">Отклонение!$CO$5</definedName>
    <definedName name="krista_tmt_88134_0" localSheetId="0" hidden="1">'Отклонения от целевого значения'!$CP$5</definedName>
    <definedName name="krista_tmt_88135" localSheetId="1" hidden="1">Отклонение!$CR$5</definedName>
    <definedName name="krista_tmt_88135" localSheetId="0" hidden="1">'Отклонения от целевого значения'!$CS$5</definedName>
    <definedName name="krista_tmt_88135_0" localSheetId="1" hidden="1">Отклонение!$CR$5</definedName>
    <definedName name="krista_tmt_88135_0" localSheetId="0" hidden="1">'Отклонения от целевого значения'!$CS$5</definedName>
    <definedName name="krista_tmt_88136" localSheetId="1" hidden="1">Отклонение!$CU$5</definedName>
    <definedName name="krista_tmt_88136" localSheetId="0" hidden="1">'Отклонения от целевого значения'!$CV$5</definedName>
    <definedName name="krista_tmt_88136_0" localSheetId="1" hidden="1">Отклонение!$CU$5</definedName>
    <definedName name="krista_tmt_88136_0" localSheetId="0" hidden="1">'Отклонения от целевого значения'!$CV$5</definedName>
    <definedName name="krista_tmt_88137" localSheetId="1" hidden="1">Отклонение!$CX$5</definedName>
    <definedName name="krista_tmt_88137" localSheetId="0" hidden="1">'Отклонения от целевого значения'!$CY$5</definedName>
    <definedName name="krista_tmt_88137_0" localSheetId="1" hidden="1">Отклонение!$CX$5</definedName>
    <definedName name="krista_tmt_88137_0" localSheetId="0" hidden="1">'Отклонения от целевого значения'!$CY$5</definedName>
    <definedName name="krista_tmt_94127" localSheetId="0" hidden="1">'Отклонения от целевого значения'!$C$5</definedName>
    <definedName name="krista_tmt_94127_0" localSheetId="0" hidden="1">'Отклонения от целевого значения'!$C$5</definedName>
    <definedName name="krista_tmt_94544" localSheetId="0" hidden="1">'Отклонения от целевого значения'!$AH$5</definedName>
    <definedName name="krista_tmt_94544_0" localSheetId="0" hidden="1">'Отклонения от целевого значения'!$AH$5</definedName>
    <definedName name="krista_tmt_94545" localSheetId="0" hidden="1">'Отклонения от целевого значения'!$AI$5</definedName>
    <definedName name="krista_tmt_94545_0" localSheetId="0" hidden="1">'Отклонения от целевого значения'!$AI$5</definedName>
    <definedName name="krista_tmt_99159" localSheetId="1" hidden="1">Отклонение!$AG$5</definedName>
    <definedName name="krista_tmt_99159_0" localSheetId="1" hidden="1">Отклонение!$AG$5</definedName>
    <definedName name="krista_tmt_99160" localSheetId="1" hidden="1">Отклонение!$AH$5</definedName>
    <definedName name="krista_tmt_99160_0" localSheetId="1" hidden="1">Отклонение!$AH$5</definedName>
    <definedName name="krista_tt" localSheetId="1" hidden="1">Отклонение!$C$5:$CZ$5</definedName>
    <definedName name="krista_tt" localSheetId="0" hidden="1">'Отклонения от целевого значения'!$C$5:$DA$5</definedName>
    <definedName name="Print_Area" localSheetId="1">Отклонение!$A$1:$CX$26</definedName>
    <definedName name="Print_Area" localSheetId="0">'Отклонения от целевого значения'!$A$1:$CX$26</definedName>
    <definedName name="а" localSheetId="1">Отклонение!$A$1:$AL$60</definedName>
    <definedName name="а" localSheetId="0">'Отклонения от целевого значения'!$A$1:$AL$60</definedName>
    <definedName name="Вес1" localSheetId="1">#REF!</definedName>
    <definedName name="Вес1">#REF!</definedName>
    <definedName name="Вес1.1" localSheetId="1">Отклонение!#REF!</definedName>
    <definedName name="Вес1.1" localSheetId="0">'Отклонения от целевого значения'!#REF!</definedName>
    <definedName name="Вес1.10" localSheetId="1">Отклонение!#REF!</definedName>
    <definedName name="Вес1.10" localSheetId="0">'Отклонения от целевого значения'!#REF!</definedName>
    <definedName name="Вес1.10">#REF!</definedName>
    <definedName name="Вес1.11" localSheetId="1">Отклонение!#REF!</definedName>
    <definedName name="Вес1.11" localSheetId="0">'Отклонения от целевого значения'!#REF!</definedName>
    <definedName name="Вес1.11">#REF!</definedName>
    <definedName name="Вес1.12" localSheetId="1">Отклонение!#REF!</definedName>
    <definedName name="Вес1.12" localSheetId="0">'Отклонения от целевого значения'!#REF!</definedName>
    <definedName name="Вес1.12">#REF!</definedName>
    <definedName name="Вес1.13" localSheetId="1">Отклонение!#REF!</definedName>
    <definedName name="Вес1.13" localSheetId="0">'Отклонения от целевого значения'!#REF!</definedName>
    <definedName name="Вес1.13">#REF!</definedName>
    <definedName name="Вес1.14" localSheetId="1">Отклонение!#REF!</definedName>
    <definedName name="Вес1.14" localSheetId="0">'Отклонения от целевого значения'!#REF!</definedName>
    <definedName name="Вес1.14">#REF!</definedName>
    <definedName name="Вес1.15" localSheetId="1">Отклонение!#REF!</definedName>
    <definedName name="Вес1.15" localSheetId="0">'Отклонения от целевого значения'!#REF!</definedName>
    <definedName name="Вес1.15">#REF!</definedName>
    <definedName name="Вес1.16" localSheetId="1">Отклонение!#REF!</definedName>
    <definedName name="Вес1.16" localSheetId="0">'Отклонения от целевого значения'!#REF!</definedName>
    <definedName name="Вес1.16">#REF!</definedName>
    <definedName name="Вес1.17" localSheetId="1">Отклонение!#REF!</definedName>
    <definedName name="Вес1.17" localSheetId="0">'Отклонения от целевого значения'!#REF!</definedName>
    <definedName name="Вес1.17">#REF!</definedName>
    <definedName name="Вес1.18" localSheetId="1">Отклонение!#REF!</definedName>
    <definedName name="Вес1.18" localSheetId="0">'Отклонения от целевого значения'!#REF!</definedName>
    <definedName name="Вес1.18">#REF!</definedName>
    <definedName name="Вес1.2" localSheetId="1">Отклонение!#REF!</definedName>
    <definedName name="Вес1.2" localSheetId="0">'Отклонения от целевого значения'!#REF!</definedName>
    <definedName name="Вес1.3" localSheetId="1">Отклонение!#REF!</definedName>
    <definedName name="Вес1.3" localSheetId="0">'Отклонения от целевого значения'!#REF!</definedName>
    <definedName name="Вес1.4" localSheetId="1">Отклонение!#REF!</definedName>
    <definedName name="Вес1.4" localSheetId="0">'Отклонения от целевого значения'!#REF!</definedName>
    <definedName name="Вес1.5" localSheetId="1">Отклонение!#REF!</definedName>
    <definedName name="Вес1.5" localSheetId="0">'Отклонения от целевого значения'!#REF!</definedName>
    <definedName name="Вес1.6" localSheetId="1">Отклонение!#REF!</definedName>
    <definedName name="Вес1.6" localSheetId="0">'Отклонения от целевого значения'!#REF!</definedName>
    <definedName name="Вес1.7" localSheetId="1">Отклонение!#REF!</definedName>
    <definedName name="Вес1.7" localSheetId="0">'Отклонения от целевого значения'!#REF!</definedName>
    <definedName name="Вес1.8" localSheetId="1">Отклонение!#REF!</definedName>
    <definedName name="Вес1.8" localSheetId="0">'Отклонения от целевого значения'!#REF!</definedName>
    <definedName name="Вес1.8">#REF!</definedName>
    <definedName name="Вес1.9" localSheetId="1">Отклонение!#REF!</definedName>
    <definedName name="Вес1.9" localSheetId="0">'Отклонения от целевого значения'!#REF!</definedName>
    <definedName name="Вес1.9">#REF!</definedName>
    <definedName name="Вес2.4" localSheetId="1">#REF!</definedName>
    <definedName name="Вес2.4">#REF!</definedName>
    <definedName name="Вес2.5" localSheetId="1">#REF!</definedName>
    <definedName name="Вес2.5">#REF!</definedName>
    <definedName name="Вес3" localSheetId="1">#REF!</definedName>
    <definedName name="Вес3">#REF!</definedName>
    <definedName name="Вес4" localSheetId="1">#REF!</definedName>
    <definedName name="Вес4">#REF!</definedName>
    <definedName name="Вес5" localSheetId="1">#REF!</definedName>
    <definedName name="Вес5">#REF!</definedName>
    <definedName name="Вес6" localSheetId="1">#REF!</definedName>
    <definedName name="Вес6">#REF!</definedName>
    <definedName name="Криста_Мера_100_0" localSheetId="1">Отклонение!$AW$6:$AW$26</definedName>
    <definedName name="Криста_Мера_100_0" localSheetId="0">'Отклонения от целевого значения'!$AX$6:$AX$26</definedName>
    <definedName name="Криста_Мера_101_0" localSheetId="1">Отклонение!$AZ$6:$AZ$26</definedName>
    <definedName name="Криста_Мера_101_0" localSheetId="0">'Отклонения от целевого значения'!$BA$6:$BA$26</definedName>
    <definedName name="Криста_Мера_102_0" localSheetId="1">Отклонение!$BC$6:$BC$26</definedName>
    <definedName name="Криста_Мера_102_0" localSheetId="0">'Отклонения от целевого значения'!$BD$6:$BD$26</definedName>
    <definedName name="Криста_Мера_103_0" localSheetId="1">Отклонение!$BF$6:$BF$26</definedName>
    <definedName name="Криста_Мера_103_0" localSheetId="0">'Отклонения от целевого значения'!$BG$6:$BG$26</definedName>
    <definedName name="Криста_Мера_104_0" localSheetId="1">Отклонение!$BI$6:$BI$26</definedName>
    <definedName name="Криста_Мера_104_0" localSheetId="0">'Отклонения от целевого значения'!$BJ$6:$BJ$26</definedName>
    <definedName name="Криста_Мера_105_0" localSheetId="1">Отклонение!$BL$6:$BL$26</definedName>
    <definedName name="Криста_Мера_105_0" localSheetId="0">'Отклонения от целевого значения'!$BM$6:$BM$26</definedName>
    <definedName name="Криста_Мера_106_0" localSheetId="1">Отклонение!$BO$6:$BO$26</definedName>
    <definedName name="Криста_Мера_106_0" localSheetId="0">'Отклонения от целевого значения'!$BP$6:$BP$26</definedName>
    <definedName name="Криста_Мера_107_0" localSheetId="1">Отклонение!$BR$6:$BR$26</definedName>
    <definedName name="Криста_Мера_107_0" localSheetId="0">'Отклонения от целевого значения'!$BS$6:$BS$26</definedName>
    <definedName name="Криста_Мера_108_0" localSheetId="1">Отклонение!$BU$6:$BU$26</definedName>
    <definedName name="Криста_Мера_108_0" localSheetId="0">'Отклонения от целевого значения'!$BV$6:$BV$26</definedName>
    <definedName name="Криста_Мера_109_0" localSheetId="1">Отклонение!$BX$6:$BX$26</definedName>
    <definedName name="Криста_Мера_109_0" localSheetId="0">'Отклонения от целевого значения'!$BY$6:$BY$26</definedName>
    <definedName name="Криста_Мера_110_0" localSheetId="1">Отклонение!$CA$6:$CA$26</definedName>
    <definedName name="Криста_Мера_110_0" localSheetId="0">'Отклонения от целевого значения'!$CB$6:$CB$26</definedName>
    <definedName name="Криста_Мера_111_0" localSheetId="1">Отклонение!$CD$6:$CD$26</definedName>
    <definedName name="Криста_Мера_111_0" localSheetId="0">'Отклонения от целевого значения'!$CE$6:$CE$26</definedName>
    <definedName name="Криста_Мера_112_0" localSheetId="1">Отклонение!$CG$6:$CG$26</definedName>
    <definedName name="Криста_Мера_112_0" localSheetId="0">'Отклонения от целевого значения'!$CH$6:$CH$26</definedName>
    <definedName name="Криста_Мера_113_0" localSheetId="1">Отклонение!$CJ$6:$CJ$26</definedName>
    <definedName name="Криста_Мера_113_0" localSheetId="0">'Отклонения от целевого значения'!$CK$6:$CK$26</definedName>
    <definedName name="Криста_Мера_114_0" localSheetId="1">Отклонение!$CM$6:$CM$26</definedName>
    <definedName name="Криста_Мера_114_0" localSheetId="0">'Отклонения от целевого значения'!$CN$6:$CN$26</definedName>
    <definedName name="Криста_Мера_115_0" localSheetId="1">Отклонение!$CP$6:$CP$26</definedName>
    <definedName name="Криста_Мера_115_0" localSheetId="0">'Отклонения от целевого значения'!$CQ$6:$CQ$26</definedName>
    <definedName name="Криста_Мера_116_0" localSheetId="1">Отклонение!$CS$6:$CS$26</definedName>
    <definedName name="Криста_Мера_116_0" localSheetId="0">'Отклонения от целевого значения'!$CT$6:$CT$26</definedName>
    <definedName name="Криста_Мера_117_0" localSheetId="1">Отклонение!$CV$6:$CV$26</definedName>
    <definedName name="Криста_Мера_117_0" localSheetId="0">'Отклонения от целевого значения'!$CW$6:$CW$26</definedName>
    <definedName name="Криста_Мера_118_0" localSheetId="1">Отклонение!$CY$6:$CY$26</definedName>
    <definedName name="Криста_Мера_118_0" localSheetId="0">'Отклонения от целевого значения'!$CZ$6:$CZ$26</definedName>
    <definedName name="Криста_Мера_119_0" localSheetId="1">Отклонение!$C$6:$C$26</definedName>
    <definedName name="Криста_Мера_119_0" localSheetId="0">'Отклонения от целевого значения'!$D$6:$D$26</definedName>
    <definedName name="Криста_Мера_120_0" localSheetId="1">Отклонение!$F$6:$F$26</definedName>
    <definedName name="Криста_Мера_120_0" localSheetId="0">'Отклонения от целевого значения'!$G$6:$G$26</definedName>
    <definedName name="Криста_Мера_121_0" localSheetId="1">Отклонение!$I$6:$I$26</definedName>
    <definedName name="Криста_Мера_121_0" localSheetId="0">'Отклонения от целевого значения'!$J$6:$J$26</definedName>
    <definedName name="Криста_Мера_122_0" localSheetId="1">Отклонение!$L$6:$L$26</definedName>
    <definedName name="Криста_Мера_122_0" localSheetId="0">'Отклонения от целевого значения'!$M$6:$M$26</definedName>
    <definedName name="Криста_Мера_123_0" localSheetId="1">Отклонение!$O$6:$O$26</definedName>
    <definedName name="Криста_Мера_123_0" localSheetId="0">'Отклонения от целевого значения'!$P$6:$P$26</definedName>
    <definedName name="Криста_Мера_124_0" localSheetId="1">Отклонение!$R$6:$R$26</definedName>
    <definedName name="Криста_Мера_124_0" localSheetId="0">'Отклонения от целевого значения'!$S$6:$S$26</definedName>
    <definedName name="Криста_Мера_125_0" localSheetId="1">Отклонение!$U$6:$U$26</definedName>
    <definedName name="Криста_Мера_125_0" localSheetId="0">'Отклонения от целевого значения'!$V$6:$V$26</definedName>
    <definedName name="Криста_Мера_126_0" localSheetId="1">Отклонение!$X$6:$X$26</definedName>
    <definedName name="Криста_Мера_126_0" localSheetId="0">'Отклонения от целевого значения'!$Y$6:$Y$26</definedName>
    <definedName name="Криста_Мера_127_0" localSheetId="1">Отклонение!$AA$6:$AA$26</definedName>
    <definedName name="Криста_Мера_127_0" localSheetId="0">'Отклонения от целевого значения'!$AB$6:$AB$26</definedName>
    <definedName name="Криста_Мера_128_0" localSheetId="1">Отклонение!$AD$6:$AD$26</definedName>
    <definedName name="Криста_Мера_128_0" localSheetId="0">'Отклонения от целевого значения'!$AE$6:$AE$26</definedName>
    <definedName name="Криста_Мера_129_0" localSheetId="1">Отклонение!$AJ$6:$AJ$26</definedName>
    <definedName name="Криста_Мера_129_0" localSheetId="0">'Отклонения от целевого значения'!$AK$6:$AK$26</definedName>
    <definedName name="Криста_Мера_130_0" localSheetId="1">Отклонение!$AM$6:$AM$26</definedName>
    <definedName name="Криста_Мера_130_0" localSheetId="0">'Отклонения от целевого значения'!$AN$6:$AN$26</definedName>
    <definedName name="Криста_Мера_131_0" localSheetId="1">Отклонение!$AP$6:$AP$26</definedName>
    <definedName name="Криста_Мера_131_0" localSheetId="0">'Отклонения от целевого значения'!$AQ$6:$AQ$26</definedName>
    <definedName name="Криста_Мера_132_0" localSheetId="1">Отклонение!$AS$6:$AS$26</definedName>
    <definedName name="Криста_Мера_132_0" localSheetId="0">'Отклонения от целевого значения'!$AT$6:$AT$26</definedName>
    <definedName name="Криста_Мера_133_0" localSheetId="1">Отклонение!$AV$6:$AV$26</definedName>
    <definedName name="Криста_Мера_133_0" localSheetId="0">'Отклонения от целевого значения'!$AW$6:$AW$26</definedName>
    <definedName name="Криста_Мера_134_0" localSheetId="1">Отклонение!$AY$6:$AY$26</definedName>
    <definedName name="Криста_Мера_134_0" localSheetId="0">'Отклонения от целевого значения'!$AZ$6:$AZ$26</definedName>
    <definedName name="Криста_Мера_135_0" localSheetId="1">Отклонение!$BB$6:$BB$26</definedName>
    <definedName name="Криста_Мера_135_0" localSheetId="0">'Отклонения от целевого значения'!$BC$6:$BC$26</definedName>
    <definedName name="Криста_Мера_136_0" localSheetId="1">Отклонение!$BE$6:$BE$26</definedName>
    <definedName name="Криста_Мера_136_0" localSheetId="0">'Отклонения от целевого значения'!$BF$6:$BF$26</definedName>
    <definedName name="Криста_Мера_137_0" localSheetId="1">Отклонение!$BH$6:$BH$26</definedName>
    <definedName name="Криста_Мера_137_0" localSheetId="0">'Отклонения от целевого значения'!$BI$6:$BI$26</definedName>
    <definedName name="Криста_Мера_138_0" localSheetId="1">Отклонение!$BK$6:$BK$26</definedName>
    <definedName name="Криста_Мера_138_0" localSheetId="0">'Отклонения от целевого значения'!$BL$6:$BL$26</definedName>
    <definedName name="Криста_Мера_139_0" localSheetId="1">Отклонение!$BN$6:$BN$26</definedName>
    <definedName name="Криста_Мера_139_0" localSheetId="0">'Отклонения от целевого значения'!$BO$6:$BO$26</definedName>
    <definedName name="Криста_Мера_140_0" localSheetId="1">Отклонение!$BQ$6:$BQ$26</definedName>
    <definedName name="Криста_Мера_140_0" localSheetId="0">'Отклонения от целевого значения'!$BR$6:$BR$26</definedName>
    <definedName name="Криста_Мера_141_0" localSheetId="1">Отклонение!$BT$6:$BT$26</definedName>
    <definedName name="Криста_Мера_141_0" localSheetId="0">'Отклонения от целевого значения'!$BU$6:$BU$26</definedName>
    <definedName name="Криста_Мера_142_0" localSheetId="1">Отклонение!$BW$6:$BW$26</definedName>
    <definedName name="Криста_Мера_142_0" localSheetId="0">'Отклонения от целевого значения'!$BX$6:$BX$26</definedName>
    <definedName name="Криста_Мера_143_0" localSheetId="1">Отклонение!$BZ$6:$BZ$26</definedName>
    <definedName name="Криста_Мера_143_0" localSheetId="0">'Отклонения от целевого значения'!$CA$6:$CA$26</definedName>
    <definedName name="Криста_Мера_144_0" localSheetId="1">Отклонение!$CC$6:$CC$26</definedName>
    <definedName name="Криста_Мера_144_0" localSheetId="0">'Отклонения от целевого значения'!$CD$6:$CD$26</definedName>
    <definedName name="Криста_Мера_145_0" localSheetId="1">Отклонение!$CF$6:$CF$26</definedName>
    <definedName name="Криста_Мера_145_0" localSheetId="0">'Отклонения от целевого значения'!$CG$6:$CG$26</definedName>
    <definedName name="Криста_Мера_146_0" localSheetId="1">Отклонение!$CI$6:$CI$26</definedName>
    <definedName name="Криста_Мера_146_0" localSheetId="0">'Отклонения от целевого значения'!$CJ$6:$CJ$26</definedName>
    <definedName name="Криста_Мера_147_0" localSheetId="1">Отклонение!$CL$6:$CL$26</definedName>
    <definedName name="Криста_Мера_147_0" localSheetId="0">'Отклонения от целевого значения'!$CM$6:$CM$26</definedName>
    <definedName name="Криста_Мера_148_0" localSheetId="1">Отклонение!$CO$6:$CO$26</definedName>
    <definedName name="Криста_Мера_148_0" localSheetId="0">'Отклонения от целевого значения'!$CP$6:$CP$26</definedName>
    <definedName name="Криста_Мера_149_0" localSheetId="1">Отклонение!$CR$6:$CR$26</definedName>
    <definedName name="Криста_Мера_149_0" localSheetId="0">'Отклонения от целевого значения'!$CS$6:$CS$26</definedName>
    <definedName name="Криста_Мера_150_0" localSheetId="1">Отклонение!$CU$6:$CU$26</definedName>
    <definedName name="Криста_Мера_150_0" localSheetId="0">'Отклонения от целевого значения'!$CV$6:$CV$26</definedName>
    <definedName name="Криста_Мера_151_0" localSheetId="1">Отклонение!$CX$6:$CX$26</definedName>
    <definedName name="Криста_Мера_151_0" localSheetId="0">'Отклонения от целевого значения'!$CY$6:$CY$26</definedName>
    <definedName name="Криста_Мера_152_0" localSheetId="1">Отклонение!$AG$6:$AG$26</definedName>
    <definedName name="Криста_Мера_152_0" localSheetId="0">'Отклонения от целевого значения'!$C$6:$C$26</definedName>
    <definedName name="Криста_Мера_153_0" localSheetId="1">Отклонение!$AH$6:$AH$26</definedName>
    <definedName name="Криста_Мера_153_0" localSheetId="0">'Отклонения от целевого значения'!$AH$6:$AH$26</definedName>
    <definedName name="Криста_Мера_154_0" localSheetId="0">'Отклонения от целевого значения'!$AI$6:$AI$26</definedName>
    <definedName name="Криста_Мера_86_0" localSheetId="1">Отклонение!$D$6:$D$26</definedName>
    <definedName name="Криста_Мера_86_0" localSheetId="0">'Отклонения от целевого значения'!$E$6:$E$26</definedName>
    <definedName name="Криста_Мера_87_0" localSheetId="1">Отклонение!$G$6:$G$26</definedName>
    <definedName name="Криста_Мера_87_0" localSheetId="0">'Отклонения от целевого значения'!$H$6:$H$26</definedName>
    <definedName name="Криста_Мера_88_0" localSheetId="1">Отклонение!$J$6:$J$26</definedName>
    <definedName name="Криста_Мера_88_0" localSheetId="0">'Отклонения от целевого значения'!$K$6:$K$26</definedName>
    <definedName name="Криста_Мера_89_0" localSheetId="1">Отклонение!$M$6:$M$26</definedName>
    <definedName name="Криста_Мера_89_0" localSheetId="0">'Отклонения от целевого значения'!$N$6:$N$26</definedName>
    <definedName name="Криста_Мера_90_0" localSheetId="1">Отклонение!$P$6:$P$26</definedName>
    <definedName name="Криста_Мера_90_0" localSheetId="0">'Отклонения от целевого значения'!$Q$6:$Q$26</definedName>
    <definedName name="Криста_Мера_91_0" localSheetId="1">Отклонение!$S$6:$S$26</definedName>
    <definedName name="Криста_Мера_91_0" localSheetId="0">'Отклонения от целевого значения'!$T$6:$T$26</definedName>
    <definedName name="Криста_Мера_92_0" localSheetId="1">Отклонение!$V$6:$V$26</definedName>
    <definedName name="Криста_Мера_92_0" localSheetId="0">'Отклонения от целевого значения'!$W$6:$W$26</definedName>
    <definedName name="Криста_Мера_93_0" localSheetId="1">Отклонение!$Y$6:$Y$26</definedName>
    <definedName name="Криста_Мера_93_0" localSheetId="0">'Отклонения от целевого значения'!$Z$6:$Z$26</definedName>
    <definedName name="Криста_Мера_94_0" localSheetId="1">Отклонение!$AB$6:$AB$26</definedName>
    <definedName name="Криста_Мера_94_0" localSheetId="0">'Отклонения от целевого значения'!$AC$6:$AC$26</definedName>
    <definedName name="Криста_Мера_95_0" localSheetId="1">Отклонение!$AE$6:$AE$26</definedName>
    <definedName name="Криста_Мера_95_0" localSheetId="0">'Отклонения от целевого значения'!$AF$6:$AF$26</definedName>
    <definedName name="Криста_Мера_96_0" localSheetId="1">Отклонение!$AK$6:$AK$26</definedName>
    <definedName name="Криста_Мера_96_0" localSheetId="0">'Отклонения от целевого значения'!$AL$6:$AL$26</definedName>
    <definedName name="Криста_Мера_97_0" localSheetId="1">Отклонение!$AN$6:$AN$26</definedName>
    <definedName name="Криста_Мера_97_0" localSheetId="0">'Отклонения от целевого значения'!$AO$6:$AO$26</definedName>
    <definedName name="Криста_Мера_98_0" localSheetId="1">Отклонение!$AQ$6:$AQ$26</definedName>
    <definedName name="Криста_Мера_98_0" localSheetId="0">'Отклонения от целевого значения'!$AR$6:$AR$26</definedName>
    <definedName name="Криста_Мера_99_0" localSheetId="1">Отклонение!$AT$6:$AT$26</definedName>
    <definedName name="Криста_Мера_99_0" localSheetId="0">'Отклонения от целевого значения'!$AU$6:$AU$26</definedName>
    <definedName name="Криста_Свободный_100_0" localSheetId="1">Отклонение!$AO$6:$AO$26</definedName>
    <definedName name="Криста_Свободный_100_0" localSheetId="0">'Отклонения от целевого значения'!$AP$6:$AP$26</definedName>
    <definedName name="Криста_Свободный_102_0" localSheetId="1">Отклонение!$AR$6:$AR$26</definedName>
    <definedName name="Криста_Свободный_102_0" localSheetId="0">'Отклонения от целевого значения'!$AS$6:$AS$26</definedName>
    <definedName name="Криста_Свободный_104_0" localSheetId="1">Отклонение!$AU$6:$AU$26</definedName>
    <definedName name="Криста_Свободный_104_0" localSheetId="0">'Отклонения от целевого значения'!$AV$6:$AV$26</definedName>
    <definedName name="Криста_Свободный_106_0" localSheetId="1">Отклонение!$AX$6:$AX$26</definedName>
    <definedName name="Криста_Свободный_106_0" localSheetId="0">'Отклонения от целевого значения'!$AY$6:$AY$26</definedName>
    <definedName name="Криста_Свободный_108_0" localSheetId="1">Отклонение!$BA$6:$BA$26</definedName>
    <definedName name="Криста_Свободный_108_0" localSheetId="0">'Отклонения от целевого значения'!$BB$6:$BB$26</definedName>
    <definedName name="Криста_Свободный_110_0" localSheetId="1">Отклонение!$BD$6:$BD$26</definedName>
    <definedName name="Криста_Свободный_110_0" localSheetId="0">'Отклонения от целевого значения'!$BE$6:$BE$26</definedName>
    <definedName name="Криста_Свободный_126_0" localSheetId="1">Отклонение!$BG$6:$BG$26</definedName>
    <definedName name="Криста_Свободный_126_0" localSheetId="0">'Отклонения от целевого значения'!$BH$6:$BH$26</definedName>
    <definedName name="Криста_Свободный_127_0" localSheetId="1">Отклонение!$BJ$6:$BJ$26</definedName>
    <definedName name="Криста_Свободный_127_0" localSheetId="0">'Отклонения от целевого значения'!$BK$6:$BK$26</definedName>
    <definedName name="Криста_Свободный_128_0" localSheetId="1">Отклонение!$BM$6:$BM$26</definedName>
    <definedName name="Криста_Свободный_128_0" localSheetId="0">'Отклонения от целевого значения'!$BN$6:$BN$26</definedName>
    <definedName name="Криста_Свободный_129_0" localSheetId="1">Отклонение!$BP$6:$BP$26</definedName>
    <definedName name="Криста_Свободный_129_0" localSheetId="0">'Отклонения от целевого значения'!$BQ$6:$BQ$26</definedName>
    <definedName name="Криста_Свободный_130_0" localSheetId="1">Отклонение!$BS$6:$BS$26</definedName>
    <definedName name="Криста_Свободный_130_0" localSheetId="0">'Отклонения от целевого значения'!$BT$6:$BT$26</definedName>
    <definedName name="Криста_Свободный_131_0" localSheetId="1">Отклонение!$BV$6:$BV$26</definedName>
    <definedName name="Криста_Свободный_131_0" localSheetId="0">'Отклонения от целевого значения'!$BW$6:$BW$26</definedName>
    <definedName name="Криста_Свободный_132_0" localSheetId="1">Отклонение!$BY$6:$BY$26</definedName>
    <definedName name="Криста_Свободный_132_0" localSheetId="0">'Отклонения от целевого значения'!$BZ$6:$BZ$26</definedName>
    <definedName name="Криста_Свободный_133_0" localSheetId="1">Отклонение!$CB$6:$CB$26</definedName>
    <definedName name="Криста_Свободный_133_0" localSheetId="0">'Отклонения от целевого значения'!$CC$6:$CC$26</definedName>
    <definedName name="Криста_Свободный_134_0" localSheetId="1">Отклонение!$CE$6:$CE$26</definedName>
    <definedName name="Криста_Свободный_134_0" localSheetId="0">'Отклонения от целевого значения'!$CF$6:$CF$26</definedName>
    <definedName name="Криста_Свободный_135_0" localSheetId="1">Отклонение!$CH$6:$CH$26</definedName>
    <definedName name="Криста_Свободный_135_0" localSheetId="0">'Отклонения от целевого значения'!$CI$6:$CI$26</definedName>
    <definedName name="Криста_Свободный_136_0" localSheetId="1">Отклонение!$CK$6:$CK$26</definedName>
    <definedName name="Криста_Свободный_136_0" localSheetId="0">'Отклонения от целевого значения'!$CL$6:$CL$26</definedName>
    <definedName name="Криста_Свободный_137_0" localSheetId="1">Отклонение!$CN$6:$CN$26</definedName>
    <definedName name="Криста_Свободный_137_0" localSheetId="0">'Отклонения от целевого значения'!$CO$6:$CO$26</definedName>
    <definedName name="Криста_Свободный_138_0" localSheetId="1">Отклонение!$CQ$6:$CQ$26</definedName>
    <definedName name="Криста_Свободный_138_0" localSheetId="0">'Отклонения от целевого значения'!$CR$6:$CR$26</definedName>
    <definedName name="Криста_Свободный_139_0" localSheetId="1">Отклонение!$CT$6:$CT$26</definedName>
    <definedName name="Криста_Свободный_139_0" localSheetId="0">'Отклонения от целевого значения'!$CU$6:$CU$26</definedName>
    <definedName name="Криста_Свободный_140_0" localSheetId="1">Отклонение!$CW$6:$CW$26</definedName>
    <definedName name="Криста_Свободный_140_0" localSheetId="0">'Отклонения от целевого значения'!$CX$6:$CX$26</definedName>
    <definedName name="Криста_Свободный_141_0" localSheetId="1">Отклонение!$CZ$6:$CZ$26</definedName>
    <definedName name="Криста_Свободный_141_0" localSheetId="0">'Отклонения от целевого значения'!$DA$6:$DA$26</definedName>
    <definedName name="Криста_Свободный_142_0" localSheetId="1">Отклонение!$AI$6:$AI$26</definedName>
    <definedName name="Криста_Свободный_142_0" localSheetId="0">'Отклонения от целевого значения'!$AJ$6:$AJ$26</definedName>
    <definedName name="Криста_Свободный_53_0" localSheetId="1">Отклонение!$E$6:$E$26</definedName>
    <definedName name="Криста_Свободный_53_0" localSheetId="0">'Отклонения от целевого значения'!$F$6:$F$26</definedName>
    <definedName name="Криста_Свободный_55_0" localSheetId="1">Отклонение!$H$6:$H$26</definedName>
    <definedName name="Криста_Свободный_55_0" localSheetId="0">'Отклонения от целевого значения'!$I$6:$I$26</definedName>
    <definedName name="Криста_Свободный_57_0" localSheetId="1">Отклонение!$K$6:$K$26</definedName>
    <definedName name="Криста_Свободный_57_0" localSheetId="0">'Отклонения от целевого значения'!$L$6:$L$26</definedName>
    <definedName name="Криста_Свободный_59_0" localSheetId="1">Отклонение!$N$6:$N$26</definedName>
    <definedName name="Криста_Свободный_59_0" localSheetId="0">'Отклонения от целевого значения'!$O$6:$O$26</definedName>
    <definedName name="Криста_Свободный_61_0" localSheetId="1">Отклонение!$Q$6:$Q$26</definedName>
    <definedName name="Криста_Свободный_61_0" localSheetId="0">'Отклонения от целевого значения'!$R$6:$R$26</definedName>
    <definedName name="Криста_Свободный_63_0" localSheetId="1">Отклонение!$T$6:$T$26</definedName>
    <definedName name="Криста_Свободный_63_0" localSheetId="0">'Отклонения от целевого значения'!$U$6:$U$26</definedName>
    <definedName name="Криста_Свободный_65_0" localSheetId="1">Отклонение!$W$6:$W$26</definedName>
    <definedName name="Криста_Свободный_65_0" localSheetId="0">'Отклонения от целевого значения'!$X$6:$X$26</definedName>
    <definedName name="Криста_Свободный_90_0" localSheetId="1">Отклонение!$Z$6:$Z$26</definedName>
    <definedName name="Криста_Свободный_90_0" localSheetId="0">'Отклонения от целевого значения'!$AA$6:$AA$26</definedName>
    <definedName name="Криста_Свободный_92_0" localSheetId="1">Отклонение!$AC$6:$AC$26</definedName>
    <definedName name="Криста_Свободный_92_0" localSheetId="0">'Отклонения от целевого значения'!$AD$6:$AD$26</definedName>
    <definedName name="Криста_Свободный_94_0" localSheetId="1">Отклонение!$AF$6:$AF$26</definedName>
    <definedName name="Криста_Свободный_94_0" localSheetId="0">'Отклонения от целевого значения'!$AG$6:$AG$26</definedName>
    <definedName name="Криста_Свободный_96_0" localSheetId="1">Отклонение!$AL$6:$AL$26</definedName>
    <definedName name="Криста_Свободный_96_0" localSheetId="0">'Отклонения от целевого значения'!$AM$6:$AM$26</definedName>
    <definedName name="Криста_Таблица" localSheetId="1">Отклонение!$A$5:$CZ$26</definedName>
    <definedName name="Криста_Таблица" localSheetId="0">'Отклонения от целевого значения'!$A$5:$DA$26</definedName>
    <definedName name="ОбластьИмпорта" localSheetId="1">Отклонение!$C$6:$CZ$26</definedName>
    <definedName name="ОбластьИмпорта" localSheetId="0">'Отклонения от целевого значения'!$C$6:$DA$26</definedName>
    <definedName name="Ф" localSheetId="1">Отклонение!$A$1:$AW$26</definedName>
    <definedName name="Ф" localSheetId="0">'Отклонения от целевого значения'!$A$1:$AW$26</definedName>
    <definedName name="щщщ" localSheetId="1">Отклонение!$A$1:$BR$26</definedName>
    <definedName name="щщщ" localSheetId="0">'Отклонения от целевого значения'!$A$1:$BR$26</definedName>
  </definedNames>
  <calcPr calcId="162913"/>
</workbook>
</file>

<file path=xl/calcChain.xml><?xml version="1.0" encoding="utf-8"?>
<calcChain xmlns="http://schemas.openxmlformats.org/spreadsheetml/2006/main">
  <c r="CZ26" i="99" l="1"/>
  <c r="CZ25" i="99"/>
  <c r="CZ24" i="99"/>
  <c r="CZ23" i="99"/>
  <c r="CZ22" i="99"/>
  <c r="CZ21" i="99"/>
  <c r="CZ20" i="99"/>
  <c r="CZ19" i="99"/>
  <c r="CZ18" i="99"/>
  <c r="CZ17" i="99"/>
  <c r="CZ16" i="99"/>
  <c r="CZ15" i="99"/>
  <c r="CZ14" i="99"/>
  <c r="CZ13" i="99"/>
  <c r="CZ12" i="99"/>
  <c r="CZ11" i="99"/>
  <c r="CZ10" i="99"/>
  <c r="CZ9" i="99"/>
  <c r="CZ8" i="99"/>
  <c r="CZ7" i="99"/>
  <c r="CZ6" i="99"/>
  <c r="CW26" i="99"/>
  <c r="CW25" i="99"/>
  <c r="CW24" i="99"/>
  <c r="CW23" i="99"/>
  <c r="CW22" i="99"/>
  <c r="CW21" i="99"/>
  <c r="CW20" i="99"/>
  <c r="CW19" i="99"/>
  <c r="CW18" i="99"/>
  <c r="CW17" i="99"/>
  <c r="CW16" i="99"/>
  <c r="CW15" i="99"/>
  <c r="CW14" i="99"/>
  <c r="CW13" i="99"/>
  <c r="CW12" i="99"/>
  <c r="CW11" i="99"/>
  <c r="CW10" i="99"/>
  <c r="CW9" i="99"/>
  <c r="CW8" i="99"/>
  <c r="CW7" i="99"/>
  <c r="CW6" i="99"/>
  <c r="CT26" i="99"/>
  <c r="CT25" i="99"/>
  <c r="CT24" i="99"/>
  <c r="CT23" i="99"/>
  <c r="CT22" i="99"/>
  <c r="CT21" i="99"/>
  <c r="CT20" i="99"/>
  <c r="CT19" i="99"/>
  <c r="CT18" i="99"/>
  <c r="CT17" i="99"/>
  <c r="CT16" i="99"/>
  <c r="CT15" i="99"/>
  <c r="CT14" i="99"/>
  <c r="CT13" i="99"/>
  <c r="CT12" i="99"/>
  <c r="CT11" i="99"/>
  <c r="CT10" i="99"/>
  <c r="CT9" i="99"/>
  <c r="CT8" i="99"/>
  <c r="CT7" i="99"/>
  <c r="CT6" i="99"/>
  <c r="CQ26" i="99"/>
  <c r="CQ25" i="99"/>
  <c r="CQ24" i="99"/>
  <c r="CQ23" i="99"/>
  <c r="CQ22" i="99"/>
  <c r="CQ21" i="99"/>
  <c r="CQ20" i="99"/>
  <c r="CQ19" i="99"/>
  <c r="CQ18" i="99"/>
  <c r="CQ17" i="99"/>
  <c r="CQ16" i="99"/>
  <c r="CQ15" i="99"/>
  <c r="CQ14" i="99"/>
  <c r="CQ13" i="99"/>
  <c r="CQ12" i="99"/>
  <c r="CQ11" i="99"/>
  <c r="CQ10" i="99"/>
  <c r="CQ9" i="99"/>
  <c r="CQ8" i="99"/>
  <c r="CQ7" i="99"/>
  <c r="CQ6" i="99"/>
  <c r="CN26" i="99"/>
  <c r="CN25" i="99"/>
  <c r="CN24" i="99"/>
  <c r="CN23" i="99"/>
  <c r="CN22" i="99"/>
  <c r="CN21" i="99"/>
  <c r="CN20" i="99"/>
  <c r="CN19" i="99"/>
  <c r="CN18" i="99"/>
  <c r="CN17" i="99"/>
  <c r="CN16" i="99"/>
  <c r="CN15" i="99"/>
  <c r="CN14" i="99"/>
  <c r="CN13" i="99"/>
  <c r="CN12" i="99"/>
  <c r="CN11" i="99"/>
  <c r="CN10" i="99"/>
  <c r="CN9" i="99"/>
  <c r="CN8" i="99"/>
  <c r="CN7" i="99"/>
  <c r="CN6" i="99"/>
  <c r="CK26" i="99"/>
  <c r="CK25" i="99"/>
  <c r="CK24" i="99"/>
  <c r="CK23" i="99"/>
  <c r="CK22" i="99"/>
  <c r="CK21" i="99"/>
  <c r="CK20" i="99"/>
  <c r="CK19" i="99"/>
  <c r="CK18" i="99"/>
  <c r="CK17" i="99"/>
  <c r="CK16" i="99"/>
  <c r="CK15" i="99"/>
  <c r="CK14" i="99"/>
  <c r="CK13" i="99"/>
  <c r="CK12" i="99"/>
  <c r="CK11" i="99"/>
  <c r="CK10" i="99"/>
  <c r="CK9" i="99"/>
  <c r="CK8" i="99"/>
  <c r="CK7" i="99"/>
  <c r="CK6" i="99"/>
  <c r="CH26" i="99"/>
  <c r="CH25" i="99"/>
  <c r="CH24" i="99"/>
  <c r="CH23" i="99"/>
  <c r="CH22" i="99"/>
  <c r="CH21" i="99"/>
  <c r="CH20" i="99"/>
  <c r="CH19" i="99"/>
  <c r="CH18" i="99"/>
  <c r="CH17" i="99"/>
  <c r="CH16" i="99"/>
  <c r="CH15" i="99"/>
  <c r="CH14" i="99"/>
  <c r="CH13" i="99"/>
  <c r="CH12" i="99"/>
  <c r="CH11" i="99"/>
  <c r="CH10" i="99"/>
  <c r="CH9" i="99"/>
  <c r="CH8" i="99"/>
  <c r="CH7" i="99"/>
  <c r="CH6" i="99"/>
  <c r="CE26" i="99"/>
  <c r="CE25" i="99"/>
  <c r="CE24" i="99"/>
  <c r="CE23" i="99"/>
  <c r="CE22" i="99"/>
  <c r="CE21" i="99"/>
  <c r="CE20" i="99"/>
  <c r="CE19" i="99"/>
  <c r="CE18" i="99"/>
  <c r="CE17" i="99"/>
  <c r="CE16" i="99"/>
  <c r="CE15" i="99"/>
  <c r="CE14" i="99"/>
  <c r="CE13" i="99"/>
  <c r="CE12" i="99"/>
  <c r="CE11" i="99"/>
  <c r="CE10" i="99"/>
  <c r="CE9" i="99"/>
  <c r="CE8" i="99"/>
  <c r="CE7" i="99"/>
  <c r="CE6" i="99"/>
  <c r="CB26" i="99"/>
  <c r="CB25" i="99"/>
  <c r="CB24" i="99"/>
  <c r="CB23" i="99"/>
  <c r="CB22" i="99"/>
  <c r="CB21" i="99"/>
  <c r="CB20" i="99"/>
  <c r="CB19" i="99"/>
  <c r="CB18" i="99"/>
  <c r="CB17" i="99"/>
  <c r="CB16" i="99"/>
  <c r="CB15" i="99"/>
  <c r="CB14" i="99"/>
  <c r="CB13" i="99"/>
  <c r="CB12" i="99"/>
  <c r="CB11" i="99"/>
  <c r="CB10" i="99"/>
  <c r="CB9" i="99"/>
  <c r="CB8" i="99"/>
  <c r="CB7" i="99"/>
  <c r="CB6" i="99"/>
  <c r="BY26" i="99"/>
  <c r="BY25" i="99"/>
  <c r="BY24" i="99"/>
  <c r="BY23" i="99"/>
  <c r="BY22" i="99"/>
  <c r="BY21" i="99"/>
  <c r="BY20" i="99"/>
  <c r="BY19" i="99"/>
  <c r="BY18" i="99"/>
  <c r="BY17" i="99"/>
  <c r="BY16" i="99"/>
  <c r="BY15" i="99"/>
  <c r="BY14" i="99"/>
  <c r="BY13" i="99"/>
  <c r="BY12" i="99"/>
  <c r="BY11" i="99"/>
  <c r="BY10" i="99"/>
  <c r="BY9" i="99"/>
  <c r="BY8" i="99"/>
  <c r="BY7" i="99"/>
  <c r="BY6" i="99"/>
  <c r="BV26" i="99"/>
  <c r="BV25" i="99"/>
  <c r="BV24" i="99"/>
  <c r="BV23" i="99"/>
  <c r="BV22" i="99"/>
  <c r="BV21" i="99"/>
  <c r="BV20" i="99"/>
  <c r="BV19" i="99"/>
  <c r="BV18" i="99"/>
  <c r="BV17" i="99"/>
  <c r="BV16" i="99"/>
  <c r="BV15" i="99"/>
  <c r="BV14" i="99"/>
  <c r="BV13" i="99"/>
  <c r="BV12" i="99"/>
  <c r="BV11" i="99"/>
  <c r="BV10" i="99"/>
  <c r="BV9" i="99"/>
  <c r="BV8" i="99"/>
  <c r="BV7" i="99"/>
  <c r="BV6" i="99"/>
  <c r="BS26" i="99"/>
  <c r="BS25" i="99"/>
  <c r="BS24" i="99"/>
  <c r="BS23" i="99"/>
  <c r="BS22" i="99"/>
  <c r="BS21" i="99"/>
  <c r="BS20" i="99"/>
  <c r="BS19" i="99"/>
  <c r="BS18" i="99"/>
  <c r="BS17" i="99"/>
  <c r="BS16" i="99"/>
  <c r="BS15" i="99"/>
  <c r="BS14" i="99"/>
  <c r="BS13" i="99"/>
  <c r="BS12" i="99"/>
  <c r="BS11" i="99"/>
  <c r="BS10" i="99"/>
  <c r="BS9" i="99"/>
  <c r="BS8" i="99"/>
  <c r="BS7" i="99"/>
  <c r="BS6" i="99"/>
  <c r="BP26" i="99"/>
  <c r="BP25" i="99"/>
  <c r="BP24" i="99"/>
  <c r="BP23" i="99"/>
  <c r="BP22" i="99"/>
  <c r="BP21" i="99"/>
  <c r="BP20" i="99"/>
  <c r="BP19" i="99"/>
  <c r="BP18" i="99"/>
  <c r="BP17" i="99"/>
  <c r="BP16" i="99"/>
  <c r="BP15" i="99"/>
  <c r="BP14" i="99"/>
  <c r="BP13" i="99"/>
  <c r="BP12" i="99"/>
  <c r="BP11" i="99"/>
  <c r="BP10" i="99"/>
  <c r="BP9" i="99"/>
  <c r="BP8" i="99"/>
  <c r="BP7" i="99"/>
  <c r="BP6" i="99"/>
  <c r="BM26" i="99"/>
  <c r="BM25" i="99"/>
  <c r="BM24" i="99"/>
  <c r="BM23" i="99"/>
  <c r="BM22" i="99"/>
  <c r="BM21" i="99"/>
  <c r="BM20" i="99"/>
  <c r="BM19" i="99"/>
  <c r="BM18" i="99"/>
  <c r="BM17" i="99"/>
  <c r="BM16" i="99"/>
  <c r="BM15" i="99"/>
  <c r="BM14" i="99"/>
  <c r="BM13" i="99"/>
  <c r="BM12" i="99"/>
  <c r="BM11" i="99"/>
  <c r="BM10" i="99"/>
  <c r="BM9" i="99"/>
  <c r="BM8" i="99"/>
  <c r="BM7" i="99"/>
  <c r="BM6" i="99"/>
  <c r="BJ26" i="99"/>
  <c r="BJ25" i="99"/>
  <c r="BJ24" i="99"/>
  <c r="BJ23" i="99"/>
  <c r="BJ22" i="99"/>
  <c r="BJ21" i="99"/>
  <c r="BJ20" i="99"/>
  <c r="BJ19" i="99"/>
  <c r="BJ18" i="99"/>
  <c r="BJ17" i="99"/>
  <c r="BJ16" i="99"/>
  <c r="BJ15" i="99"/>
  <c r="BJ14" i="99"/>
  <c r="BJ13" i="99"/>
  <c r="BJ12" i="99"/>
  <c r="BJ11" i="99"/>
  <c r="BJ10" i="99"/>
  <c r="BJ9" i="99"/>
  <c r="BJ8" i="99"/>
  <c r="BJ7" i="99"/>
  <c r="BJ6" i="99"/>
  <c r="BG26" i="99"/>
  <c r="BG25" i="99"/>
  <c r="BG24" i="99"/>
  <c r="BG23" i="99"/>
  <c r="BG22" i="99"/>
  <c r="BG21" i="99"/>
  <c r="BG20" i="99"/>
  <c r="BG19" i="99"/>
  <c r="BG18" i="99"/>
  <c r="BG17" i="99"/>
  <c r="BG16" i="99"/>
  <c r="BG15" i="99"/>
  <c r="BG14" i="99"/>
  <c r="BG13" i="99"/>
  <c r="BG12" i="99"/>
  <c r="BG11" i="99"/>
  <c r="BG10" i="99"/>
  <c r="BG9" i="99"/>
  <c r="BG8" i="99"/>
  <c r="BG7" i="99"/>
  <c r="BG6" i="99"/>
  <c r="BD26" i="99"/>
  <c r="BD25" i="99"/>
  <c r="BD24" i="99"/>
  <c r="BD23" i="99"/>
  <c r="BD22" i="99"/>
  <c r="BD21" i="99"/>
  <c r="BD20" i="99"/>
  <c r="BD19" i="99"/>
  <c r="BD18" i="99"/>
  <c r="BD17" i="99"/>
  <c r="BD16" i="99"/>
  <c r="BD15" i="99"/>
  <c r="BD14" i="99"/>
  <c r="BD13" i="99"/>
  <c r="BD12" i="99"/>
  <c r="BD11" i="99"/>
  <c r="BD10" i="99"/>
  <c r="BD9" i="99"/>
  <c r="BD8" i="99"/>
  <c r="BD7" i="99"/>
  <c r="BD6" i="99"/>
  <c r="BA26" i="99"/>
  <c r="BA25" i="99"/>
  <c r="BA24" i="99"/>
  <c r="BA23" i="99"/>
  <c r="BA22" i="99"/>
  <c r="BA21" i="99"/>
  <c r="BA20" i="99"/>
  <c r="BA19" i="99"/>
  <c r="BA18" i="99"/>
  <c r="BA17" i="99"/>
  <c r="BA16" i="99"/>
  <c r="BA15" i="99"/>
  <c r="BA14" i="99"/>
  <c r="BA13" i="99"/>
  <c r="BA12" i="99"/>
  <c r="BA11" i="99"/>
  <c r="BA10" i="99"/>
  <c r="BA9" i="99"/>
  <c r="BA8" i="99"/>
  <c r="BA7" i="99"/>
  <c r="BA6" i="99"/>
  <c r="AX26" i="99"/>
  <c r="AX25" i="99"/>
  <c r="AX24" i="99"/>
  <c r="AX23" i="99"/>
  <c r="AX22" i="99"/>
  <c r="AX21" i="99"/>
  <c r="AX20" i="99"/>
  <c r="AX19" i="99"/>
  <c r="AX18" i="99"/>
  <c r="AX17" i="99"/>
  <c r="AX16" i="99"/>
  <c r="AX15" i="99"/>
  <c r="AX14" i="99"/>
  <c r="AX13" i="99"/>
  <c r="AX12" i="99"/>
  <c r="AX11" i="99"/>
  <c r="AX10" i="99"/>
  <c r="AX9" i="99"/>
  <c r="AX8" i="99"/>
  <c r="AX7" i="99"/>
  <c r="AX6" i="99"/>
  <c r="AU26" i="99"/>
  <c r="AU25" i="99"/>
  <c r="AU24" i="99"/>
  <c r="AU23" i="99"/>
  <c r="AU22" i="99"/>
  <c r="AU21" i="99"/>
  <c r="AU20" i="99"/>
  <c r="AU19" i="99"/>
  <c r="AU18" i="99"/>
  <c r="AU17" i="99"/>
  <c r="AU16" i="99"/>
  <c r="AU15" i="99"/>
  <c r="AU14" i="99"/>
  <c r="AU13" i="99"/>
  <c r="AU12" i="99"/>
  <c r="AU11" i="99"/>
  <c r="AU10" i="99"/>
  <c r="AU9" i="99"/>
  <c r="AU8" i="99"/>
  <c r="AU7" i="99"/>
  <c r="AU6" i="99"/>
  <c r="AR26" i="99"/>
  <c r="AR25" i="99"/>
  <c r="AR24" i="99"/>
  <c r="AR23" i="99"/>
  <c r="AR22" i="99"/>
  <c r="AR21" i="99"/>
  <c r="AR20" i="99"/>
  <c r="AR19" i="99"/>
  <c r="AR18" i="99"/>
  <c r="AR17" i="99"/>
  <c r="AR16" i="99"/>
  <c r="AR15" i="99"/>
  <c r="AR14" i="99"/>
  <c r="AR13" i="99"/>
  <c r="AR12" i="99"/>
  <c r="AR11" i="99"/>
  <c r="AR10" i="99"/>
  <c r="AR9" i="99"/>
  <c r="AR8" i="99"/>
  <c r="AR7" i="99"/>
  <c r="AR6" i="99"/>
  <c r="AO26" i="99"/>
  <c r="AO25" i="99"/>
  <c r="AO24" i="99"/>
  <c r="AO23" i="99"/>
  <c r="AO22" i="99"/>
  <c r="AO21" i="99"/>
  <c r="AO20" i="99"/>
  <c r="AO19" i="99"/>
  <c r="AO18" i="99"/>
  <c r="AO17" i="99"/>
  <c r="AO16" i="99"/>
  <c r="AO15" i="99"/>
  <c r="AO14" i="99"/>
  <c r="AO13" i="99"/>
  <c r="AO12" i="99"/>
  <c r="AO11" i="99"/>
  <c r="AO10" i="99"/>
  <c r="AO9" i="99"/>
  <c r="AO8" i="99"/>
  <c r="AO7" i="99"/>
  <c r="AO6" i="99"/>
  <c r="AL26" i="99"/>
  <c r="AL25" i="99"/>
  <c r="AL24" i="99"/>
  <c r="AL23" i="99"/>
  <c r="AL22" i="99"/>
  <c r="AL21" i="99"/>
  <c r="AL20" i="99"/>
  <c r="AL19" i="99"/>
  <c r="AL18" i="99"/>
  <c r="AL17" i="99"/>
  <c r="AL16" i="99"/>
  <c r="AL15" i="99"/>
  <c r="AL14" i="99"/>
  <c r="AL13" i="99"/>
  <c r="AL12" i="99"/>
  <c r="AL11" i="99"/>
  <c r="AL10" i="99"/>
  <c r="AL9" i="99"/>
  <c r="AL8" i="99"/>
  <c r="AL7" i="99"/>
  <c r="AL6" i="99"/>
  <c r="AI26" i="99"/>
  <c r="AI25" i="99"/>
  <c r="AI24" i="99"/>
  <c r="AI23" i="99"/>
  <c r="AI22" i="99"/>
  <c r="AI21" i="99"/>
  <c r="AI20" i="99"/>
  <c r="AI19" i="99"/>
  <c r="AI18" i="99"/>
  <c r="AI17" i="99"/>
  <c r="AI16" i="99"/>
  <c r="AI15" i="99"/>
  <c r="AI14" i="99"/>
  <c r="AI13" i="99"/>
  <c r="AI12" i="99"/>
  <c r="AI11" i="99"/>
  <c r="AI10" i="99"/>
  <c r="AI9" i="99"/>
  <c r="AI8" i="99"/>
  <c r="AI7" i="99"/>
  <c r="AI6" i="99"/>
  <c r="AF26" i="99"/>
  <c r="AF25" i="99"/>
  <c r="AF24" i="99"/>
  <c r="AF23" i="99"/>
  <c r="AF22" i="99"/>
  <c r="AF21" i="99"/>
  <c r="AF20" i="99"/>
  <c r="AF19" i="99"/>
  <c r="AF18" i="99"/>
  <c r="AF17" i="99"/>
  <c r="AF16" i="99"/>
  <c r="AF15" i="99"/>
  <c r="AF14" i="99"/>
  <c r="AF13" i="99"/>
  <c r="AF12" i="99"/>
  <c r="AF11" i="99"/>
  <c r="AF10" i="99"/>
  <c r="AF9" i="99"/>
  <c r="AF8" i="99"/>
  <c r="AF7" i="99"/>
  <c r="AF6" i="99"/>
  <c r="AC26" i="99"/>
  <c r="AC25" i="99"/>
  <c r="AC24" i="99"/>
  <c r="AC23" i="99"/>
  <c r="AC22" i="99"/>
  <c r="AC21" i="99"/>
  <c r="AC20" i="99"/>
  <c r="AC19" i="99"/>
  <c r="AC18" i="99"/>
  <c r="AC17" i="99"/>
  <c r="AC16" i="99"/>
  <c r="AC15" i="99"/>
  <c r="AC14" i="99"/>
  <c r="AC13" i="99"/>
  <c r="AC12" i="99"/>
  <c r="AC11" i="99"/>
  <c r="AC10" i="99"/>
  <c r="AC9" i="99"/>
  <c r="AC8" i="99"/>
  <c r="AC7" i="99"/>
  <c r="AC6" i="99"/>
  <c r="Z26" i="99"/>
  <c r="Z25" i="99"/>
  <c r="Z24" i="99"/>
  <c r="Z23" i="99"/>
  <c r="Z22" i="99"/>
  <c r="Z21" i="99"/>
  <c r="Z20" i="99"/>
  <c r="Z19" i="99"/>
  <c r="Z18" i="99"/>
  <c r="Z17" i="99"/>
  <c r="Z16" i="99"/>
  <c r="Z15" i="99"/>
  <c r="Z14" i="99"/>
  <c r="Z13" i="99"/>
  <c r="Z12" i="99"/>
  <c r="Z11" i="99"/>
  <c r="Z10" i="99"/>
  <c r="Z9" i="99"/>
  <c r="Z8" i="99"/>
  <c r="Z7" i="99"/>
  <c r="Z6" i="99"/>
  <c r="W26" i="99"/>
  <c r="W25" i="99"/>
  <c r="W24" i="99"/>
  <c r="W23" i="99"/>
  <c r="W22" i="99"/>
  <c r="W21" i="99"/>
  <c r="W20" i="99"/>
  <c r="W19" i="99"/>
  <c r="W18" i="99"/>
  <c r="W17" i="99"/>
  <c r="W16" i="99"/>
  <c r="W15" i="99"/>
  <c r="W14" i="99"/>
  <c r="W13" i="99"/>
  <c r="W12" i="99"/>
  <c r="W11" i="99"/>
  <c r="W10" i="99"/>
  <c r="W9" i="99"/>
  <c r="W8" i="99"/>
  <c r="W7" i="99"/>
  <c r="W6" i="99"/>
  <c r="T26" i="99"/>
  <c r="T25" i="99"/>
  <c r="T24" i="99"/>
  <c r="T23" i="99"/>
  <c r="T22" i="99"/>
  <c r="T21" i="99"/>
  <c r="T20" i="99"/>
  <c r="T19" i="99"/>
  <c r="T18" i="99"/>
  <c r="T17" i="99"/>
  <c r="T16" i="99"/>
  <c r="T15" i="99"/>
  <c r="T14" i="99"/>
  <c r="T13" i="99"/>
  <c r="T12" i="99"/>
  <c r="T11" i="99"/>
  <c r="T10" i="99"/>
  <c r="T9" i="99"/>
  <c r="T8" i="99"/>
  <c r="T7" i="99"/>
  <c r="T6" i="99"/>
  <c r="Q26" i="99"/>
  <c r="Q25" i="99"/>
  <c r="Q24" i="99"/>
  <c r="Q23" i="99"/>
  <c r="Q22" i="99"/>
  <c r="Q21" i="99"/>
  <c r="Q20" i="99"/>
  <c r="Q19" i="99"/>
  <c r="Q18" i="99"/>
  <c r="Q17" i="99"/>
  <c r="Q16" i="99"/>
  <c r="Q15" i="99"/>
  <c r="Q14" i="99"/>
  <c r="Q13" i="99"/>
  <c r="Q12" i="99"/>
  <c r="Q11" i="99"/>
  <c r="Q10" i="99"/>
  <c r="Q9" i="99"/>
  <c r="Q8" i="99"/>
  <c r="Q7" i="99"/>
  <c r="Q6" i="99"/>
  <c r="N26" i="99"/>
  <c r="N25" i="99"/>
  <c r="N24" i="99"/>
  <c r="N23" i="99"/>
  <c r="N22" i="99"/>
  <c r="N21" i="99"/>
  <c r="N20" i="99"/>
  <c r="N19" i="99"/>
  <c r="N18" i="99"/>
  <c r="N17" i="99"/>
  <c r="N16" i="99"/>
  <c r="N15" i="99"/>
  <c r="N14" i="99"/>
  <c r="N13" i="99"/>
  <c r="N12" i="99"/>
  <c r="N11" i="99"/>
  <c r="N10" i="99"/>
  <c r="N9" i="99"/>
  <c r="N8" i="99"/>
  <c r="N7" i="99"/>
  <c r="N6" i="99"/>
  <c r="K26" i="99"/>
  <c r="K25" i="99"/>
  <c r="K24" i="99"/>
  <c r="K23" i="99"/>
  <c r="K22" i="99"/>
  <c r="K21" i="99"/>
  <c r="K20" i="99"/>
  <c r="K19" i="99"/>
  <c r="K18" i="99"/>
  <c r="K17" i="99"/>
  <c r="K16" i="99"/>
  <c r="K15" i="99"/>
  <c r="K14" i="99"/>
  <c r="K13" i="99"/>
  <c r="K12" i="99"/>
  <c r="K11" i="99"/>
  <c r="K10" i="99"/>
  <c r="K9" i="99"/>
  <c r="K8" i="99"/>
  <c r="K7" i="99"/>
  <c r="K6" i="99"/>
  <c r="H26" i="99"/>
  <c r="H25" i="99"/>
  <c r="H24" i="99"/>
  <c r="H23" i="99"/>
  <c r="H22" i="99"/>
  <c r="H21" i="99"/>
  <c r="H20" i="99"/>
  <c r="H19" i="99"/>
  <c r="H18" i="99"/>
  <c r="H17" i="99"/>
  <c r="H16" i="99"/>
  <c r="H15" i="99"/>
  <c r="H14" i="99"/>
  <c r="H13" i="99"/>
  <c r="H12" i="99"/>
  <c r="H11" i="99"/>
  <c r="H10" i="99"/>
  <c r="H9" i="99"/>
  <c r="H8" i="99"/>
  <c r="H7" i="99"/>
  <c r="H6" i="99"/>
  <c r="E26" i="99"/>
  <c r="E25" i="99"/>
  <c r="E24" i="99"/>
  <c r="E23" i="99"/>
  <c r="E22" i="99"/>
  <c r="E21" i="99"/>
  <c r="E20" i="99"/>
  <c r="E19" i="99"/>
  <c r="E18" i="99"/>
  <c r="E17" i="99"/>
  <c r="E16" i="99"/>
  <c r="E15" i="99"/>
  <c r="E14" i="99"/>
  <c r="E13" i="99"/>
  <c r="E12" i="99"/>
  <c r="E11" i="99"/>
  <c r="E10" i="99"/>
  <c r="E9" i="99"/>
  <c r="E8" i="99"/>
  <c r="E7" i="99"/>
  <c r="E6" i="99"/>
  <c r="DA26" i="96"/>
  <c r="DA25" i="96"/>
  <c r="DA24" i="96"/>
  <c r="DA23" i="96"/>
  <c r="DA22" i="96"/>
  <c r="DA21" i="96"/>
  <c r="DA20" i="96"/>
  <c r="DA19" i="96"/>
  <c r="DA18" i="96"/>
  <c r="DA17" i="96"/>
  <c r="DA16" i="96"/>
  <c r="DA15" i="96"/>
  <c r="DA14" i="96"/>
  <c r="DA13" i="96"/>
  <c r="DA12" i="96"/>
  <c r="DA11" i="96"/>
  <c r="DA10" i="96"/>
  <c r="DA9" i="96"/>
  <c r="DA8" i="96"/>
  <c r="DA7" i="96"/>
  <c r="DA6" i="96"/>
  <c r="CX26" i="96"/>
  <c r="CX25" i="96"/>
  <c r="CX24" i="96"/>
  <c r="CX23" i="96"/>
  <c r="CX22" i="96"/>
  <c r="CX21" i="96"/>
  <c r="CX20" i="96"/>
  <c r="CX19" i="96"/>
  <c r="CX18" i="96"/>
  <c r="CX17" i="96"/>
  <c r="CX16" i="96"/>
  <c r="CX15" i="96"/>
  <c r="CX14" i="96"/>
  <c r="CX13" i="96"/>
  <c r="CX12" i="96"/>
  <c r="CX11" i="96"/>
  <c r="CX10" i="96"/>
  <c r="CX9" i="96"/>
  <c r="CX8" i="96"/>
  <c r="CX7" i="96"/>
  <c r="CX6" i="96"/>
  <c r="CU26" i="96"/>
  <c r="CU25" i="96"/>
  <c r="CU24" i="96"/>
  <c r="CU23" i="96"/>
  <c r="CU22" i="96"/>
  <c r="CU21" i="96"/>
  <c r="CU20" i="96"/>
  <c r="CU19" i="96"/>
  <c r="CU18" i="96"/>
  <c r="CU17" i="96"/>
  <c r="CU16" i="96"/>
  <c r="CU15" i="96"/>
  <c r="CU14" i="96"/>
  <c r="CU13" i="96"/>
  <c r="CU12" i="96"/>
  <c r="CU11" i="96"/>
  <c r="CU10" i="96"/>
  <c r="CU9" i="96"/>
  <c r="CU8" i="96"/>
  <c r="CU7" i="96"/>
  <c r="CU6" i="96"/>
  <c r="CR26" i="96"/>
  <c r="CR25" i="96"/>
  <c r="CR24" i="96"/>
  <c r="CR23" i="96"/>
  <c r="CR22" i="96"/>
  <c r="CR21" i="96"/>
  <c r="CR20" i="96"/>
  <c r="CR19" i="96"/>
  <c r="CR18" i="96"/>
  <c r="CR17" i="96"/>
  <c r="CR16" i="96"/>
  <c r="CR15" i="96"/>
  <c r="CR14" i="96"/>
  <c r="CR13" i="96"/>
  <c r="CR12" i="96"/>
  <c r="CR11" i="96"/>
  <c r="CR10" i="96"/>
  <c r="CR9" i="96"/>
  <c r="CR8" i="96"/>
  <c r="CR7" i="96"/>
  <c r="CR6" i="96"/>
  <c r="CO26" i="96"/>
  <c r="CO25" i="96"/>
  <c r="CO24" i="96"/>
  <c r="CO23" i="96"/>
  <c r="CO22" i="96"/>
  <c r="CO21" i="96"/>
  <c r="CO20" i="96"/>
  <c r="CO19" i="96"/>
  <c r="CO18" i="96"/>
  <c r="CO17" i="96"/>
  <c r="CO16" i="96"/>
  <c r="CO15" i="96"/>
  <c r="CO14" i="96"/>
  <c r="CO13" i="96"/>
  <c r="CO12" i="96"/>
  <c r="CO11" i="96"/>
  <c r="CO10" i="96"/>
  <c r="CO9" i="96"/>
  <c r="CO8" i="96"/>
  <c r="CO7" i="96"/>
  <c r="CO6" i="96"/>
  <c r="CL26" i="96"/>
  <c r="CL25" i="96"/>
  <c r="CL24" i="96"/>
  <c r="CL23" i="96"/>
  <c r="CL22" i="96"/>
  <c r="CL21" i="96"/>
  <c r="CL20" i="96"/>
  <c r="CL19" i="96"/>
  <c r="CL18" i="96"/>
  <c r="CL17" i="96"/>
  <c r="CL16" i="96"/>
  <c r="CL15" i="96"/>
  <c r="CL14" i="96"/>
  <c r="CL13" i="96"/>
  <c r="CL12" i="96"/>
  <c r="CL11" i="96"/>
  <c r="CL10" i="96"/>
  <c r="CL9" i="96"/>
  <c r="CL8" i="96"/>
  <c r="CL7" i="96"/>
  <c r="CL6" i="96"/>
  <c r="CI26" i="96"/>
  <c r="CI25" i="96"/>
  <c r="CI24" i="96"/>
  <c r="CI23" i="96"/>
  <c r="CI22" i="96"/>
  <c r="CI21" i="96"/>
  <c r="CI20" i="96"/>
  <c r="CI19" i="96"/>
  <c r="CI18" i="96"/>
  <c r="CI17" i="96"/>
  <c r="CI16" i="96"/>
  <c r="CI15" i="96"/>
  <c r="CI14" i="96"/>
  <c r="CI13" i="96"/>
  <c r="CI12" i="96"/>
  <c r="CI11" i="96"/>
  <c r="CI10" i="96"/>
  <c r="CI9" i="96"/>
  <c r="CI8" i="96"/>
  <c r="CI7" i="96"/>
  <c r="CI6" i="96"/>
  <c r="CF26" i="96"/>
  <c r="CF25" i="96"/>
  <c r="CF24" i="96"/>
  <c r="CF23" i="96"/>
  <c r="CF22" i="96"/>
  <c r="CF21" i="96"/>
  <c r="CF20" i="96"/>
  <c r="CF19" i="96"/>
  <c r="CF18" i="96"/>
  <c r="CF17" i="96"/>
  <c r="CF16" i="96"/>
  <c r="CF15" i="96"/>
  <c r="CF14" i="96"/>
  <c r="CF13" i="96"/>
  <c r="CF12" i="96"/>
  <c r="CF11" i="96"/>
  <c r="CF10" i="96"/>
  <c r="CF9" i="96"/>
  <c r="CF8" i="96"/>
  <c r="CF7" i="96"/>
  <c r="CF6" i="96"/>
  <c r="CC26" i="96"/>
  <c r="CC25" i="96"/>
  <c r="CC24" i="96"/>
  <c r="CC23" i="96"/>
  <c r="CC22" i="96"/>
  <c r="CC21" i="96"/>
  <c r="CC20" i="96"/>
  <c r="CC19" i="96"/>
  <c r="CC18" i="96"/>
  <c r="CC17" i="96"/>
  <c r="CC16" i="96"/>
  <c r="CC15" i="96"/>
  <c r="CC14" i="96"/>
  <c r="CC13" i="96"/>
  <c r="CC12" i="96"/>
  <c r="CC11" i="96"/>
  <c r="CC10" i="96"/>
  <c r="CC9" i="96"/>
  <c r="CC8" i="96"/>
  <c r="CC7" i="96"/>
  <c r="CC6" i="96"/>
  <c r="BZ26" i="96"/>
  <c r="BZ25" i="96"/>
  <c r="BZ24" i="96"/>
  <c r="BZ23" i="96"/>
  <c r="BZ22" i="96"/>
  <c r="BZ21" i="96"/>
  <c r="BZ20" i="96"/>
  <c r="BZ19" i="96"/>
  <c r="BZ18" i="96"/>
  <c r="BZ17" i="96"/>
  <c r="BZ16" i="96"/>
  <c r="BZ15" i="96"/>
  <c r="BZ14" i="96"/>
  <c r="BZ13" i="96"/>
  <c r="BZ12" i="96"/>
  <c r="BZ11" i="96"/>
  <c r="BZ10" i="96"/>
  <c r="BZ9" i="96"/>
  <c r="BZ8" i="96"/>
  <c r="BZ7" i="96"/>
  <c r="BZ6" i="96"/>
  <c r="BW26" i="96"/>
  <c r="BW25" i="96"/>
  <c r="BW24" i="96"/>
  <c r="BW23" i="96"/>
  <c r="BW22" i="96"/>
  <c r="BW21" i="96"/>
  <c r="BW20" i="96"/>
  <c r="BW19" i="96"/>
  <c r="BW18" i="96"/>
  <c r="BW17" i="96"/>
  <c r="BW16" i="96"/>
  <c r="BW15" i="96"/>
  <c r="BW14" i="96"/>
  <c r="BW13" i="96"/>
  <c r="BW12" i="96"/>
  <c r="BW11" i="96"/>
  <c r="BW10" i="96"/>
  <c r="BW9" i="96"/>
  <c r="BW8" i="96"/>
  <c r="BW7" i="96"/>
  <c r="BW6" i="96"/>
  <c r="BT26" i="96"/>
  <c r="BT25" i="96"/>
  <c r="BT24" i="96"/>
  <c r="BT23" i="96"/>
  <c r="BT22" i="96"/>
  <c r="BT21" i="96"/>
  <c r="BT20" i="96"/>
  <c r="BT19" i="96"/>
  <c r="BT18" i="96"/>
  <c r="BT17" i="96"/>
  <c r="BT16" i="96"/>
  <c r="BT15" i="96"/>
  <c r="BT14" i="96"/>
  <c r="BT13" i="96"/>
  <c r="BT12" i="96"/>
  <c r="BT11" i="96"/>
  <c r="BT10" i="96"/>
  <c r="BT9" i="96"/>
  <c r="BT8" i="96"/>
  <c r="BT7" i="96"/>
  <c r="BT6" i="96"/>
  <c r="BQ26" i="96"/>
  <c r="BQ25" i="96"/>
  <c r="BQ24" i="96"/>
  <c r="BQ23" i="96"/>
  <c r="BQ22" i="96"/>
  <c r="BQ21" i="96"/>
  <c r="BQ20" i="96"/>
  <c r="BQ19" i="96"/>
  <c r="BQ18" i="96"/>
  <c r="BQ17" i="96"/>
  <c r="BQ16" i="96"/>
  <c r="BQ15" i="96"/>
  <c r="BQ14" i="96"/>
  <c r="BQ13" i="96"/>
  <c r="BQ12" i="96"/>
  <c r="BQ11" i="96"/>
  <c r="BQ10" i="96"/>
  <c r="BQ9" i="96"/>
  <c r="BQ8" i="96"/>
  <c r="BQ7" i="96"/>
  <c r="BQ6" i="96"/>
  <c r="BN26" i="96"/>
  <c r="BN25" i="96"/>
  <c r="BN24" i="96"/>
  <c r="BN23" i="96"/>
  <c r="BN22" i="96"/>
  <c r="BN21" i="96"/>
  <c r="BN20" i="96"/>
  <c r="BN19" i="96"/>
  <c r="BN18" i="96"/>
  <c r="BN17" i="96"/>
  <c r="BN16" i="96"/>
  <c r="BN15" i="96"/>
  <c r="BN14" i="96"/>
  <c r="BN13" i="96"/>
  <c r="BN12" i="96"/>
  <c r="BN11" i="96"/>
  <c r="BN10" i="96"/>
  <c r="BN9" i="96"/>
  <c r="BN8" i="96"/>
  <c r="BN7" i="96"/>
  <c r="BN6" i="96"/>
  <c r="BK26" i="96"/>
  <c r="BK25" i="96"/>
  <c r="BK24" i="96"/>
  <c r="BK23" i="96"/>
  <c r="BK22" i="96"/>
  <c r="BK21" i="96"/>
  <c r="BK20" i="96"/>
  <c r="BK19" i="96"/>
  <c r="BK18" i="96"/>
  <c r="BK17" i="96"/>
  <c r="BK16" i="96"/>
  <c r="BK15" i="96"/>
  <c r="BK14" i="96"/>
  <c r="BK13" i="96"/>
  <c r="BK12" i="96"/>
  <c r="BK11" i="96"/>
  <c r="BK10" i="96"/>
  <c r="BK9" i="96"/>
  <c r="BK8" i="96"/>
  <c r="BK7" i="96"/>
  <c r="BK6" i="96"/>
  <c r="BH26" i="96"/>
  <c r="BH25" i="96"/>
  <c r="BH24" i="96"/>
  <c r="BH23" i="96"/>
  <c r="BH22" i="96"/>
  <c r="BH21" i="96"/>
  <c r="BH20" i="96"/>
  <c r="BH19" i="96"/>
  <c r="BH18" i="96"/>
  <c r="BH17" i="96"/>
  <c r="BH16" i="96"/>
  <c r="BH15" i="96"/>
  <c r="BH14" i="96"/>
  <c r="BH13" i="96"/>
  <c r="BH12" i="96"/>
  <c r="BH11" i="96"/>
  <c r="BH10" i="96"/>
  <c r="BH9" i="96"/>
  <c r="BH8" i="96"/>
  <c r="BH7" i="96"/>
  <c r="BH6" i="96"/>
  <c r="BE26" i="96"/>
  <c r="BE25" i="96"/>
  <c r="BE24" i="96"/>
  <c r="BE23" i="96"/>
  <c r="BE22" i="96"/>
  <c r="BE21" i="96"/>
  <c r="BE20" i="96"/>
  <c r="BE19" i="96"/>
  <c r="BE18" i="96"/>
  <c r="BE17" i="96"/>
  <c r="BE16" i="96"/>
  <c r="BE15" i="96"/>
  <c r="BE14" i="96"/>
  <c r="BE13" i="96"/>
  <c r="BE12" i="96"/>
  <c r="BE11" i="96"/>
  <c r="BE10" i="96"/>
  <c r="BE9" i="96"/>
  <c r="BE8" i="96"/>
  <c r="BE7" i="96"/>
  <c r="BE6" i="96"/>
  <c r="BB26" i="96"/>
  <c r="BB25" i="96"/>
  <c r="BB24" i="96"/>
  <c r="BB23" i="96"/>
  <c r="BB22" i="96"/>
  <c r="BB21" i="96"/>
  <c r="BB20" i="96"/>
  <c r="BB19" i="96"/>
  <c r="BB18" i="96"/>
  <c r="BB17" i="96"/>
  <c r="BB16" i="96"/>
  <c r="BB15" i="96"/>
  <c r="BB14" i="96"/>
  <c r="BB13" i="96"/>
  <c r="BB12" i="96"/>
  <c r="BB11" i="96"/>
  <c r="BB10" i="96"/>
  <c r="BB9" i="96"/>
  <c r="BB8" i="96"/>
  <c r="BB7" i="96"/>
  <c r="BB6" i="96"/>
  <c r="AY26" i="96"/>
  <c r="AY25" i="96"/>
  <c r="AY24" i="96"/>
  <c r="AY23" i="96"/>
  <c r="AY22" i="96"/>
  <c r="AY21" i="96"/>
  <c r="AY20" i="96"/>
  <c r="AY19" i="96"/>
  <c r="AY18" i="96"/>
  <c r="AY17" i="96"/>
  <c r="AY16" i="96"/>
  <c r="AY15" i="96"/>
  <c r="AY14" i="96"/>
  <c r="AY13" i="96"/>
  <c r="AY12" i="96"/>
  <c r="AY11" i="96"/>
  <c r="AY10" i="96"/>
  <c r="AY9" i="96"/>
  <c r="AY8" i="96"/>
  <c r="AY7" i="96"/>
  <c r="AY6" i="96"/>
  <c r="AV26" i="96"/>
  <c r="AV25" i="96"/>
  <c r="AV24" i="96"/>
  <c r="AV23" i="96"/>
  <c r="AV22" i="96"/>
  <c r="AV21" i="96"/>
  <c r="AV20" i="96"/>
  <c r="AV19" i="96"/>
  <c r="AV18" i="96"/>
  <c r="AV17" i="96"/>
  <c r="AV16" i="96"/>
  <c r="AV15" i="96"/>
  <c r="AV14" i="96"/>
  <c r="AV13" i="96"/>
  <c r="AV12" i="96"/>
  <c r="AV11" i="96"/>
  <c r="AV10" i="96"/>
  <c r="AV9" i="96"/>
  <c r="AV8" i="96"/>
  <c r="AV7" i="96"/>
  <c r="AV6" i="96"/>
  <c r="AS26" i="96"/>
  <c r="AS25" i="96"/>
  <c r="AS24" i="96"/>
  <c r="AS23" i="96"/>
  <c r="AS22" i="96"/>
  <c r="AS21" i="96"/>
  <c r="AS20" i="96"/>
  <c r="AS19" i="96"/>
  <c r="AS18" i="96"/>
  <c r="AS17" i="96"/>
  <c r="AS16" i="96"/>
  <c r="AS15" i="96"/>
  <c r="AS14" i="96"/>
  <c r="AS13" i="96"/>
  <c r="AS12" i="96"/>
  <c r="AS11" i="96"/>
  <c r="AS10" i="96"/>
  <c r="AS9" i="96"/>
  <c r="AS8" i="96"/>
  <c r="AS7" i="96"/>
  <c r="AS6" i="96"/>
  <c r="AP26" i="96"/>
  <c r="AP25" i="96"/>
  <c r="AP24" i="96"/>
  <c r="AP23" i="96"/>
  <c r="AP22" i="96"/>
  <c r="AP21" i="96"/>
  <c r="AP20" i="96"/>
  <c r="AP19" i="96"/>
  <c r="AP18" i="96"/>
  <c r="AP17" i="96"/>
  <c r="AP16" i="96"/>
  <c r="AP15" i="96"/>
  <c r="AP14" i="96"/>
  <c r="AP13" i="96"/>
  <c r="AP12" i="96"/>
  <c r="AP11" i="96"/>
  <c r="AP10" i="96"/>
  <c r="AP9" i="96"/>
  <c r="AP8" i="96"/>
  <c r="AP7" i="96"/>
  <c r="AP6" i="96"/>
  <c r="AM26" i="96"/>
  <c r="AM25" i="96"/>
  <c r="AM24" i="96"/>
  <c r="AM23" i="96"/>
  <c r="AM22" i="96"/>
  <c r="AM21" i="96"/>
  <c r="AM20" i="96"/>
  <c r="AM19" i="96"/>
  <c r="AM18" i="96"/>
  <c r="AM17" i="96"/>
  <c r="AM16" i="96"/>
  <c r="AM15" i="96"/>
  <c r="AM14" i="96"/>
  <c r="AM13" i="96"/>
  <c r="AM12" i="96"/>
  <c r="AM11" i="96"/>
  <c r="AM10" i="96"/>
  <c r="AM9" i="96"/>
  <c r="AM8" i="96"/>
  <c r="AM7" i="96"/>
  <c r="AM6" i="96"/>
  <c r="AJ26" i="96"/>
  <c r="AJ25" i="96"/>
  <c r="AJ24" i="96"/>
  <c r="AJ23" i="96"/>
  <c r="AJ22" i="96"/>
  <c r="AJ21" i="96"/>
  <c r="AJ20" i="96"/>
  <c r="AJ19" i="96"/>
  <c r="AJ18" i="96"/>
  <c r="AJ17" i="96"/>
  <c r="AJ16" i="96"/>
  <c r="AJ15" i="96"/>
  <c r="AJ14" i="96"/>
  <c r="AJ13" i="96"/>
  <c r="AJ12" i="96"/>
  <c r="AJ11" i="96"/>
  <c r="AJ10" i="96"/>
  <c r="AJ9" i="96"/>
  <c r="AJ8" i="96"/>
  <c r="AJ7" i="96"/>
  <c r="AJ6" i="96"/>
  <c r="AG26" i="96"/>
  <c r="AG25" i="96"/>
  <c r="AG24" i="96"/>
  <c r="AG23" i="96"/>
  <c r="AG22" i="96"/>
  <c r="AG21" i="96"/>
  <c r="AG20" i="96"/>
  <c r="AG19" i="96"/>
  <c r="AG18" i="96"/>
  <c r="AG17" i="96"/>
  <c r="AG16" i="96"/>
  <c r="AG15" i="96"/>
  <c r="AG14" i="96"/>
  <c r="AG13" i="96"/>
  <c r="AG12" i="96"/>
  <c r="AG11" i="96"/>
  <c r="AG10" i="96"/>
  <c r="AG9" i="96"/>
  <c r="AG8" i="96"/>
  <c r="AG7" i="96"/>
  <c r="AG6" i="96"/>
  <c r="AD26" i="96"/>
  <c r="AD25" i="96"/>
  <c r="AD24" i="96"/>
  <c r="AD23" i="96"/>
  <c r="AD22" i="96"/>
  <c r="AD21" i="96"/>
  <c r="AD20" i="96"/>
  <c r="AD19" i="96"/>
  <c r="AD18" i="96"/>
  <c r="AD17" i="96"/>
  <c r="AD16" i="96"/>
  <c r="AD15" i="96"/>
  <c r="AD14" i="96"/>
  <c r="AD13" i="96"/>
  <c r="AD12" i="96"/>
  <c r="AD11" i="96"/>
  <c r="AD10" i="96"/>
  <c r="AD9" i="96"/>
  <c r="AD8" i="96"/>
  <c r="AD7" i="96"/>
  <c r="AD6" i="96"/>
  <c r="AA26" i="96"/>
  <c r="AA25" i="96"/>
  <c r="AA24" i="96"/>
  <c r="AA23" i="96"/>
  <c r="AA22" i="96"/>
  <c r="AA21" i="96"/>
  <c r="AA20" i="96"/>
  <c r="AA19" i="96"/>
  <c r="AA18" i="96"/>
  <c r="AA17" i="96"/>
  <c r="AA16" i="96"/>
  <c r="AA15" i="96"/>
  <c r="AA14" i="96"/>
  <c r="AA13" i="96"/>
  <c r="AA12" i="96"/>
  <c r="AA11" i="96"/>
  <c r="AA10" i="96"/>
  <c r="AA9" i="96"/>
  <c r="AA8" i="96"/>
  <c r="AA7" i="96"/>
  <c r="AA6" i="96"/>
  <c r="X26" i="96"/>
  <c r="X25" i="96"/>
  <c r="X24" i="96"/>
  <c r="X23" i="96"/>
  <c r="X22" i="96"/>
  <c r="X21" i="96"/>
  <c r="X20" i="96"/>
  <c r="X19" i="96"/>
  <c r="X18" i="96"/>
  <c r="X17" i="96"/>
  <c r="X16" i="96"/>
  <c r="X15" i="96"/>
  <c r="X14" i="96"/>
  <c r="X13" i="96"/>
  <c r="X12" i="96"/>
  <c r="X11" i="96"/>
  <c r="X10" i="96"/>
  <c r="X9" i="96"/>
  <c r="X8" i="96"/>
  <c r="X7" i="96"/>
  <c r="X6" i="96"/>
  <c r="U26" i="96"/>
  <c r="U25" i="96"/>
  <c r="U24" i="96"/>
  <c r="U23" i="96"/>
  <c r="U22" i="96"/>
  <c r="U21" i="96"/>
  <c r="U20" i="96"/>
  <c r="U19" i="96"/>
  <c r="U18" i="96"/>
  <c r="U17" i="96"/>
  <c r="U16" i="96"/>
  <c r="U15" i="96"/>
  <c r="U14" i="96"/>
  <c r="U13" i="96"/>
  <c r="U12" i="96"/>
  <c r="U11" i="96"/>
  <c r="U10" i="96"/>
  <c r="U9" i="96"/>
  <c r="U8" i="96"/>
  <c r="U7" i="96"/>
  <c r="U6" i="96"/>
  <c r="R26" i="96"/>
  <c r="R25" i="96"/>
  <c r="R24" i="96"/>
  <c r="R23" i="96"/>
  <c r="R22" i="96"/>
  <c r="R21" i="96"/>
  <c r="R20" i="96"/>
  <c r="R19" i="96"/>
  <c r="R18" i="96"/>
  <c r="R17" i="96"/>
  <c r="R16" i="96"/>
  <c r="R15" i="96"/>
  <c r="R14" i="96"/>
  <c r="R13" i="96"/>
  <c r="R12" i="96"/>
  <c r="R11" i="96"/>
  <c r="R10" i="96"/>
  <c r="R9" i="96"/>
  <c r="R8" i="96"/>
  <c r="R7" i="96"/>
  <c r="R6" i="96"/>
  <c r="O26" i="96"/>
  <c r="O25" i="96"/>
  <c r="O24" i="96"/>
  <c r="O23" i="96"/>
  <c r="O22" i="96"/>
  <c r="O21" i="96"/>
  <c r="O20" i="96"/>
  <c r="O19" i="96"/>
  <c r="O18" i="96"/>
  <c r="O17" i="96"/>
  <c r="O16" i="96"/>
  <c r="O15" i="96"/>
  <c r="O14" i="96"/>
  <c r="O13" i="96"/>
  <c r="O12" i="96"/>
  <c r="O11" i="96"/>
  <c r="O10" i="96"/>
  <c r="O9" i="96"/>
  <c r="O8" i="96"/>
  <c r="O7" i="96"/>
  <c r="O6" i="96"/>
  <c r="L26" i="96"/>
  <c r="L25" i="96"/>
  <c r="L24" i="96"/>
  <c r="L23" i="96"/>
  <c r="L22" i="96"/>
  <c r="L21" i="96"/>
  <c r="L20" i="96"/>
  <c r="L19" i="96"/>
  <c r="L18" i="96"/>
  <c r="L17" i="96"/>
  <c r="L16" i="96"/>
  <c r="L15" i="96"/>
  <c r="L14" i="96"/>
  <c r="L13" i="96"/>
  <c r="L12" i="96"/>
  <c r="L11" i="96"/>
  <c r="L10" i="96"/>
  <c r="L9" i="96"/>
  <c r="L8" i="96"/>
  <c r="L7" i="96"/>
  <c r="L6" i="96"/>
  <c r="I26" i="96"/>
  <c r="I25" i="96"/>
  <c r="I24" i="96"/>
  <c r="I23" i="96"/>
  <c r="I22" i="96"/>
  <c r="I21" i="96"/>
  <c r="I20" i="96"/>
  <c r="I19" i="96"/>
  <c r="I18" i="96"/>
  <c r="I17" i="96"/>
  <c r="I16" i="96"/>
  <c r="I15" i="96"/>
  <c r="I14" i="96"/>
  <c r="I13" i="96"/>
  <c r="I12" i="96"/>
  <c r="I11" i="96"/>
  <c r="I10" i="96"/>
  <c r="I9" i="96"/>
  <c r="I8" i="96"/>
  <c r="I7" i="96"/>
  <c r="I6" i="96"/>
  <c r="F26" i="96"/>
  <c r="F25" i="96"/>
  <c r="F24" i="96"/>
  <c r="F23" i="96"/>
  <c r="F22" i="96"/>
  <c r="F21" i="96"/>
  <c r="F20" i="96"/>
  <c r="F19" i="96"/>
  <c r="F18" i="96"/>
  <c r="F17" i="96"/>
  <c r="F16" i="96"/>
  <c r="F15" i="96"/>
  <c r="F14" i="96"/>
  <c r="F13" i="96"/>
  <c r="F12" i="96"/>
  <c r="F11" i="96"/>
  <c r="F10" i="96"/>
  <c r="F9" i="96"/>
  <c r="F8" i="96"/>
  <c r="F7" i="96"/>
  <c r="F6" i="96"/>
</calcChain>
</file>

<file path=xl/comments1.xml><?xml version="1.0" encoding="utf-8"?>
<comments xmlns="http://schemas.openxmlformats.org/spreadsheetml/2006/main">
  <authors>
    <author>Соболевская Наталья Викторовна</author>
  </authors>
  <commentList>
    <comment ref="C5" authorId="0" shapeId="0">
      <text>
        <r>
          <rPr>
            <b/>
            <sz val="9"/>
            <color indexed="81"/>
            <rFont val="Tahoma"/>
            <charset val="1"/>
          </rPr>
          <t>Куб "ФО_Оценка качества ФМ_Показатели"; Мера "Взвешенное значение"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показатели].[Итоговая оценка по главному распорядителю средств местного бюджета]</t>
        </r>
      </text>
    </comment>
    <comment ref="D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бюджета].[Доля отклоненных планов-графиков (изменений в планы-графики) закупок, представленных в департамент финансов администрации муниципального образования город Краснодар (далее – департамент финансов) в рамках возложенных функций по осуществлению контроля в сфере закупок]</t>
        </r>
      </text>
    </comment>
    <comment ref="E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бюджета].[Доля отклоненных планов-графиков (изменений в планы-графики) закупок, представленных в департамент финансов администрации муниципального образования город Краснодар (далее – департамент финансов) в рамках возложенных функций по осуществлению контроля в сфере закупок]</t>
        </r>
      </text>
    </comment>
    <comment ref="F5" authorId="0" shapeId="0">
      <text>
        <r>
          <rPr>
            <b/>
            <sz val="9"/>
            <color indexed="81"/>
            <rFont val="Tahoma"/>
            <charset val="1"/>
          </rPr>
          <t>Свободный "1.1 Отклонение"
Итоги подводятся только по видимым элементам (сумма).
Включена типовая формула:
=ЕСЛИ(1.1 Применим ли в оценке=0;"не применялся";(1-1.1 Оценка показателя)*100)</t>
        </r>
      </text>
    </comment>
    <comment ref="G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бюджета].[Несоответствие расчётно-платёжных документов, представленных в департамент финансов, требованиям бюджетного законодательства Российской Федерации]</t>
        </r>
      </text>
    </comment>
    <comment ref="H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бюджета].[Несоответствие расчётно-платёжных документов, представленных в департамент финансов, требованиям бюджетного законодательства Российской Федерации]</t>
        </r>
      </text>
    </comment>
    <comment ref="I5" authorId="0" shapeId="0">
      <text>
        <r>
          <rPr>
            <b/>
            <sz val="9"/>
            <color indexed="81"/>
            <rFont val="Tahoma"/>
            <charset val="1"/>
          </rPr>
          <t>Свободный "1.2 Отклонение"
Итоги подводятся только по видимым элементам (сумма).
Включена типовая формула:
=ЕСЛИ(1.2 Применим ли в оценке=0;"не применялся";(1-1.2 Оценка показателя)*100)</t>
        </r>
      </text>
    </comment>
    <comment ref="J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бюджета].[Своевременность представления уточнённого реестра расходных обязательств]</t>
        </r>
      </text>
    </comment>
    <comment ref="K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бюджета].[Своевременность представления уточнённого реестра расходных обязательств]</t>
        </r>
      </text>
    </comment>
    <comment ref="L5" authorId="0" shapeId="0">
      <text>
        <r>
          <rPr>
            <b/>
            <sz val="9"/>
            <color indexed="81"/>
            <rFont val="Tahoma"/>
            <charset val="1"/>
          </rPr>
          <t>Свободный "1.3 Отклонение"
Итоги подводятся только по видимым элементам (сумма).
Включена типовая формула:
=ЕСЛИ(1.3 Применим ли в оценке=0;"не применялся";(1-1.3 Оценка показателя)*100)</t>
        </r>
      </text>
    </comment>
    <comment ref="M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бюджета].[Качество правового акта главного распорядителя средств местного бюджета (далее – ГРБС), регулирующего порядок составления, утверждения и ведения бюджетных смет]</t>
        </r>
      </text>
    </comment>
    <comment ref="N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бюджета].[Качество правового акта главного распорядителя средств местного бюджета (далее – ГРБС), регулирующего порядок составления, утверждения и ведения бюджетных смет]</t>
        </r>
      </text>
    </comment>
    <comment ref="O5" authorId="0" shapeId="0">
      <text>
        <r>
          <rPr>
            <b/>
            <sz val="9"/>
            <color indexed="81"/>
            <rFont val="Tahoma"/>
            <charset val="1"/>
          </rPr>
          <t>Свободный "1.4 Отклонение"
Итоги подводятся только по видимым элементам (сумма).
Включена типовая формула:
=ЕСЛИ(1.4 Применим ли в оценке=0;"не применялся";(1-1.4 Оценка показателя)*100)</t>
        </r>
      </text>
    </comment>
    <comment ref="P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бюджета].[Своевременность принятия бюджетных обязательств]</t>
        </r>
      </text>
    </comment>
    <comment ref="Q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бюджета].[Своевременность принятия бюджетных обязательств]</t>
        </r>
      </text>
    </comment>
    <comment ref="R5" authorId="0" shapeId="0">
      <text>
        <r>
          <rPr>
            <b/>
            <sz val="9"/>
            <color indexed="81"/>
            <rFont val="Tahoma"/>
            <charset val="1"/>
          </rPr>
          <t>Свободный "1.5 Отклонение"
Итоги подводятся только по видимым элементам (сумма).
Включена типовая формула:
=ЕСЛИ(1.5 Применим ли в оценке=0;"не применялся";(1-1.5 Оценка показателя)*100)</t>
        </r>
      </text>
    </comment>
    <comment ref="S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бюджета].[Соблюдение требований о непревышении бюджетных обязательств ГРБС над лимитами бюджетных обязательств]</t>
        </r>
      </text>
    </comment>
    <comment ref="T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бюджета].[Соблюдение требований о непревышении бюджетных обязательств ГРБС над лимитами бюджетных обязательств]</t>
        </r>
      </text>
    </comment>
    <comment ref="U5" authorId="0" shapeId="0">
      <text>
        <r>
          <rPr>
            <b/>
            <sz val="9"/>
            <color indexed="81"/>
            <rFont val="Tahoma"/>
            <charset val="1"/>
          </rPr>
          <t>Свободный "1.6 Отклонение"
Итоги подводятся только по видимым элементам (сумма).
Включена типовая формула:
=ЕСЛИ(1.6 Применим ли в оценке=0;"не применялся";(1-1.6 Оценка показателя)*100)</t>
        </r>
      </text>
    </comment>
    <comment ref="V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бюджета].[Качество планирования расходов]</t>
        </r>
      </text>
    </comment>
    <comment ref="W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бюджета].[Качество планирования расходов]</t>
        </r>
      </text>
    </comment>
    <comment ref="X5" authorId="0" shapeId="0">
      <text>
        <r>
          <rPr>
            <b/>
            <sz val="9"/>
            <color indexed="81"/>
            <rFont val="Tahoma"/>
            <charset val="1"/>
          </rPr>
          <t>Свободный "1.7 Отклонение"
Итоги подводятся только по видимым элементам (сумма).
Включена типовая формула:
=ЕСЛИ(1.7 Применим ли в оценке=0;"не применялся";(1-1.7 Оценка показателя)*100)</t>
        </r>
      </text>
    </comment>
    <comment ref="Y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бюджета].[Качество составления прогнозных показателей исполнения бюджетных обязательств]</t>
        </r>
      </text>
    </comment>
    <comment ref="Z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бюджета].[Качество составления прогнозных показателей исполнения бюджетных обязательств]</t>
        </r>
      </text>
    </comment>
    <comment ref="AA5" authorId="0" shapeId="0">
      <text>
        <r>
          <rPr>
            <b/>
            <sz val="9"/>
            <color indexed="81"/>
            <rFont val="Tahoma"/>
            <charset val="1"/>
          </rPr>
          <t>Свободный "1.8 Отклонение"
Итоги подводятся только по видимым элементам (сумма).
Включена типовая формула:
=ЕСЛИ(1.8 Применим ли в оценке=0;"не применялся";(1-1.8 Оценка показателя)*100)</t>
        </r>
      </text>
    </comment>
    <comment ref="AB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бюджета].[Качество осуществления равномерности расходов]</t>
        </r>
      </text>
    </comment>
    <comment ref="AC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бюджета].[Качество осуществления равномерности расходов]</t>
        </r>
      </text>
    </comment>
    <comment ref="AD5" authorId="0" shapeId="0">
      <text>
        <r>
          <rPr>
            <b/>
            <sz val="9"/>
            <color indexed="81"/>
            <rFont val="Tahoma"/>
            <charset val="1"/>
          </rPr>
          <t>Свободный "1.9 Отклонение"
Итоги подводятся только по видимым элементам (сумма).
Включена типовая формула:
=ЕСЛИ(1.9 Применим ли в оценке=0;"не применялся";(1-1.9 Оценка показателя)*100)</t>
        </r>
      </text>
    </comment>
    <comment ref="AE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бюджета].[Качество поквартального исполнения кассового плана ГАБС в части кассовых выплат по расходам местного бюджета с учётом прогнозных значений (показатель применим до 2021г)]</t>
        </r>
      </text>
    </comment>
    <comment ref="AF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бюджета].[Качество поквартального исполнения кассового плана ГАБС в части кассовых выплат по расходам местного бюджета с учётом прогнозных значений (показатель применим до 2021г)]</t>
        </r>
      </text>
    </comment>
    <comment ref="AG5" authorId="0" shapeId="0">
      <text>
        <r>
          <rPr>
            <b/>
            <sz val="9"/>
            <color indexed="81"/>
            <rFont val="Tahoma"/>
            <charset val="1"/>
          </rPr>
          <t>Свободный "1.10 Отклонение"
Итоги подводятся только по видимым элементам (сумма).
Включена типовая формула:
=ЕСЛИ(1.10 Применим ли в оценке=0;"не применялся";(1-1.10 Оценка показателя)*100)</t>
        </r>
      </text>
    </comment>
    <comment ref="AH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бюджета].[Качество помесячного исполнения кассового плана ГАБС в части кассовых выплат по расходам местного бюджета с учётом прогнозных значений* (показатель применим с 2021г)]</t>
        </r>
      </text>
    </comment>
    <comment ref="AI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бюджета].[Качество помесячного исполнения кассового плана ГАБС в части кассовых выплат по расходам местного бюджета с учётом прогнозных значений* (показатель применим с 2021г)]</t>
        </r>
      </text>
    </comment>
    <comment ref="AJ5" authorId="0" shapeId="0">
      <text>
        <r>
          <rPr>
            <b/>
            <sz val="9"/>
            <color indexed="81"/>
            <rFont val="Tahoma"/>
            <charset val="1"/>
          </rPr>
          <t>Свободный "1.11 Отклонение"
Итоги подводятся только по видимым элементам (сумма).
Включена типовая формула:
=ЕСЛИ(1.11 Применим ли в оценке=0;"не применялся";(1-1.11 Оценка показателя)*100)</t>
        </r>
      </text>
    </comment>
    <comment ref="AK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бюджета].[Доля не использованных на конец года бюджетных ассигнований]</t>
        </r>
      </text>
    </comment>
    <comment ref="AL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бюджета].[Доля не использованных на конец года бюджетных ассигнований]</t>
        </r>
      </text>
    </comment>
    <comment ref="AM5" authorId="0" shapeId="0">
      <text>
        <r>
          <rPr>
            <b/>
            <sz val="9"/>
            <color indexed="81"/>
            <rFont val="Tahoma"/>
            <charset val="1"/>
          </rPr>
          <t>Свободный "1.12 Отклонение"
Итоги подводятся только по видимым элементам (сумма).
Включена типовая формула:
=ЕСЛИ(1.12 Применим ли в оценке=0;"не применялся";(1-1.12 Оценка показателя)*100)</t>
        </r>
      </text>
    </comment>
    <comment ref="AN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бюджета].[Эффективность использования межбюджетных трансфертов, имеющих целевое назначение, источником финансового обеспечения которых являются средства федерального бюджета, краевого бюджета]</t>
        </r>
      </text>
    </comment>
    <comment ref="AO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бюджета].[Эффективность использования межбюджетных трансфертов, имеющих целевое назначение, источником финансового обеспечения которых являются средства федерального бюджета, краевого бюджета]</t>
        </r>
      </text>
    </comment>
    <comment ref="AP5" authorId="0" shapeId="0">
      <text>
        <r>
          <rPr>
            <b/>
            <sz val="9"/>
            <color indexed="81"/>
            <rFont val="Tahoma"/>
            <charset val="1"/>
          </rPr>
          <t>Свободный "1.13 Отклонение"
Итоги подводятся только по видимым элементам (сумма).
Включена типовая формула:
=ЕСЛИ(1.13 Применим ли в оценке=0;"не применялся";(1-1.13 Оценка показателя)*100)</t>
        </r>
      </text>
    </comment>
    <comment ref="AQ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бюджета].[Доля не использованных на конец года бюджетных ассигнований на предоставление межбюджетных трансфертов]</t>
        </r>
      </text>
    </comment>
    <comment ref="AR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бюджета].[Доля не использованных на конец года бюджетных ассигнований на предоставление межбюджетных трансфертов]</t>
        </r>
      </text>
    </comment>
    <comment ref="AS5" authorId="0" shapeId="0">
      <text>
        <r>
          <rPr>
            <b/>
            <sz val="9"/>
            <color indexed="81"/>
            <rFont val="Tahoma"/>
            <charset val="1"/>
          </rPr>
          <t>Свободный "1.14 Отклонение"
Итоги подводятся только по видимым элементам (сумма).
Включена типовая формула:
=ЕСЛИ(1.14 Применим ли в оценке=0;"не применялся";(1-1.14 Оценка показателя)*100)</t>
        </r>
      </text>
    </comment>
    <comment ref="AT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бюджета].[Эффективность управления кредиторской задолженностью по расчётам с поставщиками и подрядчиками]</t>
        </r>
      </text>
    </comment>
    <comment ref="AU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бюджета].[Эффективность управления кредиторской задолженностью по расчётам с поставщиками и подрядчиками]</t>
        </r>
      </text>
    </comment>
    <comment ref="AV5" authorId="0" shapeId="0">
      <text>
        <r>
          <rPr>
            <b/>
            <sz val="9"/>
            <color indexed="81"/>
            <rFont val="Tahoma"/>
            <charset val="1"/>
          </rPr>
          <t>Свободный "1.15 Отклонение"
Итоги подводятся только по видимым элементам (сумма).
Включена типовая формула:
=ЕСЛИ(1.15 Применим ли в оценке=0;"не применялся";(1-1.15 Оценка показателя)*100)</t>
        </r>
      </text>
    </comment>
    <comment ref="AW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бюджета].[Наличие просроченной кредиторской задолженности по расходам]</t>
        </r>
      </text>
    </comment>
    <comment ref="AX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бюджета].[Наличие просроченной кредиторской задолженности по расходам]</t>
        </r>
      </text>
    </comment>
    <comment ref="AY5" authorId="0" shapeId="0">
      <text>
        <r>
          <rPr>
            <b/>
            <sz val="9"/>
            <color indexed="81"/>
            <rFont val="Tahoma"/>
            <charset val="1"/>
          </rPr>
          <t>Свободный "1.16 Отклонение"
Итоги подводятся только по видимым элементам (сумма).
Включена типовая формула:
=ЕСЛИ(1.16 Применим ли в оценке=0;"не применялся";(1-1.16 Оценка показателя)*100)</t>
        </r>
      </text>
    </comment>
    <comment ref="AZ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бюджета].[Приостановление операций по расходованию средств на лицевых счетах подведомственных главному администратору получателей средств местного бюджета в связи с нарушением процедур исполнения судебных актов, предусматривающих обращение взыскания на средства местного бюджета по обязательствам муниципальных казенных учреждений]</t>
        </r>
      </text>
    </comment>
    <comment ref="BA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бюджета].[Приостановление операций по расходованию средств на лицевых счетах подведомственных главному администратору получателей средств местного бюджета в связи с нарушением процедур исполнения судебных актов, предусматривающих обращение взыскания на средства местного бюджета по обязательствам муниципальных казенных учреждений]</t>
        </r>
      </text>
    </comment>
    <comment ref="BB5" authorId="0" shapeId="0">
      <text>
        <r>
          <rPr>
            <b/>
            <sz val="9"/>
            <color indexed="81"/>
            <rFont val="Tahoma"/>
            <charset val="1"/>
          </rPr>
          <t>Свободный "1.17 Отклонение"
Итоги подводятся только по видимым элементам (сумма).
Включена типовая формула:
=ЕСЛИ(1.17 Применим ли в оценке=0;"не применялся";(1-1.17 Оценка показателя)*100)</t>
        </r>
      </text>
    </comment>
    <comment ref="BC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бюджета].[Динамика количества поступивших в департамент финансов исполнительных документов, подлежащих взысканию (в количественном выражении)]</t>
        </r>
      </text>
    </comment>
    <comment ref="BD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бюджета].[Динамика количества поступивших в департамент финансов исполнительных документов, подлежащих взысканию (в количественном выражении)]</t>
        </r>
      </text>
    </comment>
    <comment ref="BE5" authorId="0" shapeId="0">
      <text>
        <r>
          <rPr>
            <b/>
            <sz val="9"/>
            <color indexed="81"/>
            <rFont val="Tahoma"/>
            <charset val="1"/>
          </rPr>
          <t>Свободный "1.18 Отклонение"
Итоги подводятся только по видимым элементам (сумма).
Включена типовая формула:
=ЕСЛИ(1.18 Применим ли в оценке=0;"не применялся";(1-1.18 Оценка показателя)*100)</t>
        </r>
      </text>
    </comment>
    <comment ref="BF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доходами местного бюджета].[Качество планирования поступления налоговых и неналоговых доходов местного бюджета]</t>
        </r>
      </text>
    </comment>
    <comment ref="BG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доходами местного бюджета].[Качество планирования поступления налоговых и неналоговых доходов местного бюджета]</t>
        </r>
      </text>
    </comment>
    <comment ref="BH5" authorId="0" shapeId="0">
      <text>
        <r>
          <rPr>
            <b/>
            <sz val="9"/>
            <color indexed="81"/>
            <rFont val="Tahoma"/>
            <charset val="1"/>
          </rPr>
          <t>Свободный "2.1 Отклонение"
Итоги подводятся только по видимым элементам (сумма).
Включена типовая формула:
=ЕСЛИ(2.1 Применим ли в оценке=0;"не применялся";(1-2.1 Оценка показателя)*100)</t>
        </r>
      </text>
    </comment>
    <comment ref="BI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доходами местного бюджета].[Качество администрирования доходов по возврату из местного бюджета неиспользованных остатков межбюджетных трансфертов, имеющих целевое назначение (далее – целевых остатков прошлых лет), в краевой бюджет]</t>
        </r>
      </text>
    </comment>
    <comment ref="BJ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доходами местного бюджета].[Качество администрирования доходов по возврату из местного бюджета неиспользованных остатков межбюджетных трансфертов, имеющих целевое назначение (далее – целевых остатков прошлых лет), в краевой бюджет]</t>
        </r>
      </text>
    </comment>
    <comment ref="BK5" authorId="0" shapeId="0">
      <text>
        <r>
          <rPr>
            <b/>
            <sz val="9"/>
            <color indexed="81"/>
            <rFont val="Tahoma"/>
            <charset val="1"/>
          </rPr>
          <t>Свободный "2.2 Отклонение"
Итоги подводятся только по видимым элементам (сумма).
Включена типовая формула:
=ЕСЛИ(2.2 Применим ли в оценке=0;"не применялся";(1-2.2 Оценка показателя)*100)</t>
        </r>
      </text>
    </comment>
    <comment ref="BL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доходами местного бюджета].[Наличие утверждённой методики прогнозирования поступлений доходов в местный бюджет]</t>
        </r>
      </text>
    </comment>
    <comment ref="BM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доходами местного бюджета].[Наличие утверждённой методики прогнозирования поступлений доходов в местный бюджет]</t>
        </r>
      </text>
    </comment>
    <comment ref="BN5" authorId="0" shapeId="0">
      <text>
        <r>
          <rPr>
            <b/>
            <sz val="9"/>
            <color indexed="81"/>
            <rFont val="Tahoma"/>
            <charset val="1"/>
          </rPr>
          <t>Свободный "2.3 Отклонение"
Итоги подводятся только по видимым элементам (сумма).
Включена типовая формула:
=ЕСЛИ(2.3 Применим ли в оценке=0;"не применялся";(1-2.3 Оценка показателя)*100)</t>
        </r>
      </text>
    </comment>
    <comment ref="BO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доходами местного бюджета].[Наличие просроченной дебиторской задолженности по доходам]</t>
        </r>
      </text>
    </comment>
    <comment ref="BP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доходами местного бюджета].[Наличие просроченной дебиторской задолженности по доходам]</t>
        </r>
      </text>
    </comment>
    <comment ref="BQ5" authorId="0" shapeId="0">
      <text>
        <r>
          <rPr>
            <b/>
            <sz val="9"/>
            <color indexed="81"/>
            <rFont val="Tahoma"/>
            <charset val="1"/>
          </rPr>
          <t>Свободный "2.4 Отклонение"
Итоги подводятся только по видимым элементам (сумма).
Включена типовая формула:
=ЕСЛИ(2.4 Применим ли в оценке=0;"не применялся";(1-2.4 Оценка показателя)*100)</t>
        </r>
      </text>
    </comment>
    <comment ref="BR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доходами местного бюджета].[Качество управления просроченной дебиторской задолженностью по неналоговым платежам в бюджет]</t>
        </r>
      </text>
    </comment>
    <comment ref="BS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доходами местного бюджета].[Качество управления просроченной дебиторской задолженностью по неналоговым платежам в бюджет]</t>
        </r>
      </text>
    </comment>
    <comment ref="BT5" authorId="0" shapeId="0">
      <text>
        <r>
          <rPr>
            <b/>
            <sz val="9"/>
            <color indexed="81"/>
            <rFont val="Tahoma"/>
            <charset val="1"/>
          </rPr>
          <t>Свободный "2.5 Отклонение"
Итоги подводятся только по видимым элементам (сумма).
Включена типовая формула:
=ЕСЛИ(2.5 Применим ли в оценке=0;"не применялся";(1-2.5 Оценка показателя)*100)</t>
        </r>
      </text>
    </comment>
    <comment ref="BU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показатели].[Ведение учета и составление бюджетной отчётности].[Степень достоверности бюджетной отчётности (ст.264.4 БК РФ)]</t>
        </r>
      </text>
    </comment>
    <comment ref="BV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показатели].[Ведение учета и составление бюджетной отчётности].[Степень достоверности бюджетной отчётности (ст.264.4 БК РФ)]</t>
        </r>
      </text>
    </comment>
    <comment ref="BW5" authorId="0" shapeId="0">
      <text>
        <r>
          <rPr>
            <b/>
            <sz val="9"/>
            <color indexed="81"/>
            <rFont val="Tahoma"/>
            <charset val="1"/>
          </rPr>
          <t>Свободный "3.1 Отклонение"
Итоги подводятся только по видимым элементам (сумма).
Включена типовая формула:
=ЕСЛИ(3.1 Применим ли в оценке=0;"не применялся";(1-3.1 Оценка показателя)*100)</t>
        </r>
      </text>
    </comment>
    <comment ref="BX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показатели].[Ведение учета и составление бюджетной отчётности].[Нарушение требований к бюджетному учёту, в том числе к составлению, представлению бюджетной отчётности]</t>
        </r>
      </text>
    </comment>
    <comment ref="BY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показатели].[Ведение учета и составление бюджетной отчётности].[Нарушение требований к бюджетному учёту, в том числе к составлению, представлению бюджетной отчётности]</t>
        </r>
      </text>
    </comment>
    <comment ref="BZ5" authorId="0" shapeId="0">
      <text>
        <r>
          <rPr>
            <b/>
            <sz val="9"/>
            <color indexed="81"/>
            <rFont val="Tahoma"/>
            <charset val="1"/>
          </rPr>
          <t>Свободный "3.2 Отклонение"
Итоги подводятся только по видимым элементам (сумма).
Включена типовая формула:
=ЕСЛИ(3.2 Применим ли в оценке=0;"не применялся";(1-3.2 Оценка показателя)*100)</t>
        </r>
      </text>
    </comment>
    <comment ref="CA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показатели].[Ведение учета и составление бюджетной отчётности].[Соблюдение сроков представления ГРБС годовой бюджетной (бухгалтерской) отчётности, устанавливаемых ежегодно приказом департамента финансов]</t>
        </r>
      </text>
    </comment>
    <comment ref="CB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показатели].[Ведение учета и составление бюджетной отчётности].[Соблюдение сроков представления ГРБС годовой бюджетной (бухгалтерской) отчётности, устанавливаемых ежегодно приказом департамента финансов]</t>
        </r>
      </text>
    </comment>
    <comment ref="CC5" authorId="0" shapeId="0">
      <text>
        <r>
          <rPr>
            <b/>
            <sz val="9"/>
            <color indexed="81"/>
            <rFont val="Tahoma"/>
            <charset val="1"/>
          </rPr>
          <t>Свободный "3.3 Отклонение"
Итоги подводятся только по видимым элементам (сумма).
Включена типовая формула:
=ЕСЛИ(3.3 Применим ли в оценке=0;"не применялся";(1-3.3 Оценка показателя)*100)</t>
        </r>
      </text>
    </comment>
    <comment ref="CD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показатели].[Организация и осуществление внутреннего финансового аудита].[Качество правого акта об организации внутреннего финансового аудита]</t>
        </r>
      </text>
    </comment>
    <comment ref="CE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показатели].[Организация и осуществление внутреннего финансового аудита].[Качество правого акта об организации внутреннего финансового аудита]</t>
        </r>
      </text>
    </comment>
    <comment ref="CF5" authorId="0" shapeId="0">
      <text>
        <r>
          <rPr>
            <b/>
            <sz val="9"/>
            <color indexed="81"/>
            <rFont val="Tahoma"/>
            <charset val="1"/>
          </rPr>
          <t>Свободный "4.1 Отклонение"
Итоги подводятся только по видимым элементам (сумма).
Включена типовая формула:
=ЕСЛИ(4.1 Применим ли в оценке=0;"не применялся";(1-4.1 Оценка показателя)*100)</t>
        </r>
      </text>
    </comment>
    <comment ref="CG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показатели].[Организация и осуществление внутреннего финансового аудита].[Качество планирования внутреннего финансового аудита]</t>
        </r>
      </text>
    </comment>
    <comment ref="CH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показатели].[Организация и осуществление внутреннего финансового аудита].[Качество планирования внутреннего финансового аудита]</t>
        </r>
      </text>
    </comment>
    <comment ref="CI5" authorId="0" shapeId="0">
      <text>
        <r>
          <rPr>
            <b/>
            <sz val="9"/>
            <color indexed="81"/>
            <rFont val="Tahoma"/>
            <charset val="1"/>
          </rPr>
          <t>Свободный "4.2 Отклонение"
Итоги подводятся только по видимым элементам (сумма).
Включена типовая формула:
=ЕСЛИ(4.2 Применим ли в оценке=0;"не применялся";(1-4.2 Оценка показателя)*100)</t>
        </r>
      </text>
    </comment>
    <comment ref="CJ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показатели].[Организация и осуществление внутреннего финансового аудита].[Качество проведения внутреннего финансового аудита и составления отчётности о результатах внутреннего финансового аудита]</t>
        </r>
      </text>
    </comment>
    <comment ref="CK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показатели].[Организация и осуществление внутреннего финансового аудита].[Качество проведения внутреннего финансового аудита и составления отчётности о результатах внутреннего финансового аудита]</t>
        </r>
      </text>
    </comment>
    <comment ref="CL5" authorId="0" shapeId="0">
      <text>
        <r>
          <rPr>
            <b/>
            <sz val="9"/>
            <color indexed="81"/>
            <rFont val="Tahoma"/>
            <charset val="1"/>
          </rPr>
          <t>Свободный "4.3 Отклонение"
Итоги подводятся только по видимым элементам (сумма).
Включена типовая формула:
=ЕСЛИ(4.3 Применим ли в оценке=0;"не применялся";(1-4.3 Оценка показателя)*100)</t>
        </r>
      </text>
    </comment>
    <comment ref="CM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показатели].[Организация и осуществление внутреннего финансового аудита].[Наличие на официальном сайте в сети Интернет по размещению информации о государственных и муниципальных учреждениях (www.bus.gov.ru) сведений о муниципальных учреждениях]</t>
        </r>
      </text>
    </comment>
    <comment ref="CN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показатели].[Организация и осуществление внутреннего финансового аудита].[Наличие на официальном сайте в сети Интернет по размещению информации о государственных и муниципальных учреждениях (www.bus.gov.ru) сведений о муниципальных учреждениях]</t>
        </r>
      </text>
    </comment>
    <comment ref="CO5" authorId="0" shapeId="0">
      <text>
        <r>
          <rPr>
            <b/>
            <sz val="9"/>
            <color indexed="81"/>
            <rFont val="Tahoma"/>
            <charset val="1"/>
          </rPr>
          <t>Свободный "4.4 Отклонение"
Итоги подводятся только по видимым элементам (сумма).
Включена типовая формула:
=ЕСЛИ(4.4 Применим ли в оценке=0;"не применялся";(1-4.4 Оценка показателя)*100)</t>
        </r>
      </text>
    </comment>
    <comment ref="CP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показатели].[Исполнение бюджетных процедур во взаимосвязи с выявленными бюджетными нарушениями].[Качество исполнения представлений (предписаний) органов внешнего государственного (муниципального) финансового контроля]</t>
        </r>
      </text>
    </comment>
    <comment ref="CQ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показатели].[Исполнение бюджетных процедур во взаимосвязи с выявленными бюджетными нарушениями].[Качество исполнения представлений (предписаний) органов внешнего государственного (муниципального) финансового контроля]</t>
        </r>
      </text>
    </comment>
    <comment ref="CR5" authorId="0" shapeId="0">
      <text>
        <r>
          <rPr>
            <b/>
            <sz val="9"/>
            <color indexed="81"/>
            <rFont val="Tahoma"/>
            <charset val="1"/>
          </rPr>
          <t>Свободный "5.1 Отклонение"
Итоги подводятся только по видимым элементам (сумма).
Включена типовая формула:
=ЕСЛИ(5.1 Применим ли в оценке=0;"не применялся";(1-5.1 Оценка показателя)*100)</t>
        </r>
      </text>
    </comment>
    <comment ref="CS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показатели].[Исполнение бюджетных процедур во взаимосвязи с выявленными бюджетными нарушениями].[Качество исполнения представлений (предписаний) органов внутреннего государственного (муниципального) финансового контроля]</t>
        </r>
      </text>
    </comment>
    <comment ref="CT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показатели].[Исполнение бюджетных процедур во взаимосвязи с выявленными бюджетными нарушениями].[Качество исполнения представлений (предписаний) органов внутреннего государственного (муниципального) финансового контроля]</t>
        </r>
      </text>
    </comment>
    <comment ref="CU5" authorId="0" shapeId="0">
      <text>
        <r>
          <rPr>
            <b/>
            <sz val="9"/>
            <color indexed="81"/>
            <rFont val="Tahoma"/>
            <charset val="1"/>
          </rPr>
          <t>Свободный "5.2 Отклонение"
Итоги подводятся только по видимым элементам (сумма).
Включена типовая формула:
=ЕСЛИ(5.2 Применим ли в оценке=0;"не применялся";(1-5.2 Оценка показателя)*100)</t>
        </r>
      </text>
    </comment>
    <comment ref="CV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активами (имуществом)].[Недостачи и хищения нефинансовых активов]</t>
        </r>
      </text>
    </comment>
    <comment ref="CW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активами (имуществом)].[Недостачи и хищения нефинансовых активов]</t>
        </r>
      </text>
    </comment>
    <comment ref="CX5" authorId="0" shapeId="0">
      <text>
        <r>
          <rPr>
            <b/>
            <sz val="9"/>
            <color indexed="81"/>
            <rFont val="Tahoma"/>
            <charset val="1"/>
          </rPr>
          <t>Свободный "6.1 Отклонение"
Итоги подводятся только по видимым элементам (сумма).
Включена типовая формула:
=ЕСЛИ(6.1 Применим ли в оценке=0;"не применялся";(1-6.1 Оценка показателя)*100)</t>
        </r>
      </text>
    </comment>
    <comment ref="CY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активами (имуществом)].[Проведение инвентаризации активов и обязательств перед составлением годовой бюджетной отчётности]</t>
        </r>
      </text>
    </comment>
    <comment ref="CZ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активами (имуществом)].[Проведение инвентаризации активов и обязательств перед составлением годовой бюджетной отчётности]</t>
        </r>
      </text>
    </comment>
    <comment ref="DA5" authorId="0" shapeId="0">
      <text>
        <r>
          <rPr>
            <b/>
            <sz val="9"/>
            <color indexed="81"/>
            <rFont val="Tahoma"/>
            <charset val="1"/>
          </rPr>
          <t>Свободный "6.2 Отклонение"
Итоги подводятся только по видимым элементам (сумма).
Включена типовая формула:
=ЕСЛИ(6.2 Применим ли в оценке=0;"не применялся";(1-6.2 Оценка показателя)*100)</t>
        </r>
      </text>
    </comment>
    <comment ref="B6" authorId="0" shapeId="0">
      <text>
        <r>
          <rPr>
            <b/>
            <sz val="9"/>
            <color indexed="81"/>
            <rFont val="Tahoma"/>
            <charset val="1"/>
          </rPr>
          <t>Измерение "Администратор.Сопоставим"
Параметр "Администратор" (от родительской задачи)</t>
        </r>
      </text>
    </comment>
  </commentList>
</comments>
</file>

<file path=xl/comments2.xml><?xml version="1.0" encoding="utf-8"?>
<comments xmlns="http://schemas.openxmlformats.org/spreadsheetml/2006/main">
  <authors>
    <author>Соболевская Наталья Викторовна</author>
  </authors>
  <commentList>
    <comment ref="C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расходами местного бюджета].[Доля отклоненных планов-графиков (изменений в планы-графики) закупок, представленных в департамент финансов администрации муниципального образования город Краснодар (далее – департамент финансов) в рамках возложенных функций по осуществлению контроля в сфере закупок]</t>
        </r>
      </text>
    </comment>
    <comment ref="D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бюджета].[Доля отклоненных планов-графиков (изменений в планы-графики) закупок, представленных в департамент финансов администрации муниципального образования город Краснодар (далее – департамент финансов) в рамках возложенных функций по осуществлению контроля в сфере закупок]</t>
        </r>
      </text>
    </comment>
    <comment ref="E5" authorId="0" shapeId="0">
      <text>
        <r>
          <rPr>
            <b/>
            <sz val="9"/>
            <color indexed="81"/>
            <rFont val="Tahoma"/>
            <charset val="1"/>
          </rPr>
          <t>Свободный "1.1 Отклонение"
Итоги подводятся только по видимым элементам (сумма).
Включена типовая формула:
=ЕСЛИ(1.1 Применим ли в оценке=0;"не применялся";ЕСЛИ((1-1.1 Оценка показателя)&gt;0.25;"Отклонение";""))</t>
        </r>
      </text>
    </comment>
    <comment ref="F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расходами местного бюджета].[Несоответствие расчётно-платёжных документов, представленных в департамент финансов, требованиям бюджетного законодательства Российской Федерации]</t>
        </r>
      </text>
    </comment>
    <comment ref="G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бюджета].[Несоответствие расчётно-платёжных документов, представленных в департамент финансов, требованиям бюджетного законодательства Российской Федерации]</t>
        </r>
      </text>
    </comment>
    <comment ref="H5" authorId="0" shapeId="0">
      <text>
        <r>
          <rPr>
            <b/>
            <sz val="9"/>
            <color indexed="81"/>
            <rFont val="Tahoma"/>
            <charset val="1"/>
          </rPr>
          <t>Свободный "1.2 Отклонение"
Итоги подводятся только по видимым элементам (сумма).
Включена типовая формула:
=ЕСЛИ(1.2 Применим ли в оценке=0;"не применялся";ЕСЛИ((1-1.2 Оценка показателя)&gt;0.25;"Отклонение";""))</t>
        </r>
      </text>
    </comment>
    <comment ref="I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расходами местного бюджета].[Своевременность представления уточнённого реестра расходных обязательств]</t>
        </r>
      </text>
    </comment>
    <comment ref="J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бюджета].[Своевременность представления уточнённого реестра расходных обязательств]</t>
        </r>
      </text>
    </comment>
    <comment ref="K5" authorId="0" shapeId="0">
      <text>
        <r>
          <rPr>
            <b/>
            <sz val="9"/>
            <color indexed="81"/>
            <rFont val="Tahoma"/>
            <charset val="1"/>
          </rPr>
          <t>Свободный "1.3 Отклонение"
Итоги подводятся только по видимым элементам (сумма).
Включена типовая формула:
=ЕСЛИ(1.3 Применим ли в оценке=0;"не применялся";ЕСЛИ((1-1.3 Оценка показателя)&gt;0.25;"Отклонение";""))</t>
        </r>
      </text>
    </comment>
    <comment ref="L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расходами местного бюджета].[Качество правового акта главного распорядителя средств местного бюджета (далее – ГРБС), регулирующего порядок составления, утверждения и ведения бюджетных смет]</t>
        </r>
      </text>
    </comment>
    <comment ref="M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бюджета].[Качество правового акта главного распорядителя средств местного бюджета (далее – ГРБС), регулирующего порядок составления, утверждения и ведения бюджетных смет]</t>
        </r>
      </text>
    </comment>
    <comment ref="N5" authorId="0" shapeId="0">
      <text>
        <r>
          <rPr>
            <b/>
            <sz val="9"/>
            <color indexed="81"/>
            <rFont val="Tahoma"/>
            <charset val="1"/>
          </rPr>
          <t>Свободный "1.4 Отклонение"
Итоги подводятся только по видимым элементам (сумма).
Включена типовая формула:
=ЕСЛИ(1.4 Применим ли в оценке=0;"не применялся";ЕСЛИ((1-1.4 Оценка показателя)&gt;0.25;"Отклонение";""))</t>
        </r>
      </text>
    </comment>
    <comment ref="O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расходами местного бюджета].[Своевременность принятия бюджетных обязательств]</t>
        </r>
      </text>
    </comment>
    <comment ref="P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бюджета].[Своевременность принятия бюджетных обязательств]</t>
        </r>
      </text>
    </comment>
    <comment ref="Q5" authorId="0" shapeId="0">
      <text>
        <r>
          <rPr>
            <b/>
            <sz val="9"/>
            <color indexed="81"/>
            <rFont val="Tahoma"/>
            <charset val="1"/>
          </rPr>
          <t>Свободный "1.5 Отклонение"
Итоги подводятся только по видимым элементам (сумма).
Включена типовая формула:
=ЕСЛИ(1.5 Применим ли в оценке=0;"не применялся";ЕСЛИ((1-1.5 Оценка показателя)&gt;0.25;"Отклонение";""))</t>
        </r>
      </text>
    </comment>
    <comment ref="R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расходами местного бюджета].[Соблюдение требований о непревышении бюджетных обязательств ГРБС над лимитами бюджетных обязательств]</t>
        </r>
      </text>
    </comment>
    <comment ref="S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бюджета].[Соблюдение требований о непревышении бюджетных обязательств ГРБС над лимитами бюджетных обязательств]</t>
        </r>
      </text>
    </comment>
    <comment ref="T5" authorId="0" shapeId="0">
      <text>
        <r>
          <rPr>
            <b/>
            <sz val="9"/>
            <color indexed="81"/>
            <rFont val="Tahoma"/>
            <charset val="1"/>
          </rPr>
          <t>Свободный "1.6 Отклонение"
Итоги подводятся только по видимым элементам (сумма).
Включена типовая формула:
=ЕСЛИ(1.6 Применим ли в оценке=0;"не применялся";ЕСЛИ((1-1.6 Оценка показателя)&gt;0.25;"Отклонение";""))</t>
        </r>
      </text>
    </comment>
    <comment ref="U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расходами местного бюджета].[Качество планирования расходов]</t>
        </r>
      </text>
    </comment>
    <comment ref="V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бюджета].[Качество планирования расходов]</t>
        </r>
      </text>
    </comment>
    <comment ref="W5" authorId="0" shapeId="0">
      <text>
        <r>
          <rPr>
            <b/>
            <sz val="9"/>
            <color indexed="81"/>
            <rFont val="Tahoma"/>
            <charset val="1"/>
          </rPr>
          <t>Свободный "1.7 Отклонение"
Итоги подводятся только по видимым элементам (сумма).
Включена типовая формула:
=ЕСЛИ(1.7 Применим ли в оценке=0;"не применялся";ЕСЛИ((1-1.7 Оценка показателя)&gt;0.25;"Отклонение";""))</t>
        </r>
      </text>
    </comment>
    <comment ref="X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расходами местного бюджета].[Качество составления прогнозных показателей исполнения бюджетных обязательств]</t>
        </r>
      </text>
    </comment>
    <comment ref="Y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бюджета].[Качество составления прогнозных показателей исполнения бюджетных обязательств]</t>
        </r>
      </text>
    </comment>
    <comment ref="Z5" authorId="0" shapeId="0">
      <text>
        <r>
          <rPr>
            <b/>
            <sz val="9"/>
            <color indexed="81"/>
            <rFont val="Tahoma"/>
            <charset val="1"/>
          </rPr>
          <t>Свободный "1.8 Отклонение"
Итоги подводятся только по видимым элементам (сумма).
Включена типовая формула:
=ЕСЛИ(1.8 Применим ли в оценке=0;"не применялся";ЕСЛИ((1-1.8 Оценка показателя)&gt;0.25;"Отклонение";""))</t>
        </r>
      </text>
    </comment>
    <comment ref="AA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расходами местного бюджета].[Качество осуществления равномерности расходов]</t>
        </r>
      </text>
    </comment>
    <comment ref="AB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бюджета].[Качество осуществления равномерности расходов]</t>
        </r>
      </text>
    </comment>
    <comment ref="AC5" authorId="0" shapeId="0">
      <text>
        <r>
          <rPr>
            <b/>
            <sz val="9"/>
            <color indexed="81"/>
            <rFont val="Tahoma"/>
            <charset val="1"/>
          </rPr>
          <t>Свободный "1.9 Отклонение"
Итоги подводятся только по видимым элементам (сумма).
Включена типовая формула:
=ЕСЛИ(1.9 Применим ли в оценке=0;"не применялся";ЕСЛИ((1-1.9 Оценка показателя)&gt;0.25;"Отклонение";""))</t>
        </r>
      </text>
    </comment>
    <comment ref="AD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расходами местного бюджета].[Качество поквартального исполнения кассового плана ГАБС в части кассовых выплат по расходам местного бюджета с учётом прогнозных значений (показатель применим до 2021г)]</t>
        </r>
      </text>
    </comment>
    <comment ref="AE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бюджета].[Качество поквартального исполнения кассового плана ГАБС в части кассовых выплат по расходам местного бюджета с учётом прогнозных значений (показатель применим до 2021г)]</t>
        </r>
      </text>
    </comment>
    <comment ref="AF5" authorId="0" shapeId="0">
      <text>
        <r>
          <rPr>
            <b/>
            <sz val="9"/>
            <color indexed="81"/>
            <rFont val="Tahoma"/>
            <charset val="1"/>
          </rPr>
          <t>Свободный "1.10 Отклонение"
Итоги подводятся только по видимым элементам (сумма).
Включена типовая формула:
=ЕСЛИ(1.10 Применим ли в оценке=0;"не применялся";ЕСЛИ((1-1.10 Оценка показателя)&gt;0.25;"Отклонение";""))</t>
        </r>
      </text>
    </comment>
    <comment ref="AG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расходами местного бюджета].[Качество помесячного исполнения кассового плана ГАБС в части кассовых выплат по расходам местного бюджета с учётом прогнозных значений* (показатель применим с 2021г)]</t>
        </r>
      </text>
    </comment>
    <comment ref="AH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бюджета].[Качество помесячного исполнения кассового плана ГАБС в части кассовых выплат по расходам местного бюджета с учётом прогнозных значений* (показатель применим с 2021г)]</t>
        </r>
      </text>
    </comment>
    <comment ref="AI5" authorId="0" shapeId="0">
      <text>
        <r>
          <rPr>
            <b/>
            <sz val="9"/>
            <color indexed="81"/>
            <rFont val="Tahoma"/>
            <charset val="1"/>
          </rPr>
          <t>Свободный "1.11 Отклонение"
Итоги подводятся только по видимым элементам (сумма).
Включена типовая формула:
=ЕСЛИ(1.10 Применим ли в оценке=0;"не применялся";ЕСЛИ((1-1.10 Оценка показателя)&gt;0.25;"Отклонение";""))</t>
        </r>
      </text>
    </comment>
    <comment ref="AJ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расходами местного бюджета].[Доля не использованных на конец года бюджетных ассигнований]</t>
        </r>
      </text>
    </comment>
    <comment ref="AK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бюджета].[Доля не использованных на конец года бюджетных ассигнований]</t>
        </r>
      </text>
    </comment>
    <comment ref="AL5" authorId="0" shapeId="0">
      <text>
        <r>
          <rPr>
            <b/>
            <sz val="9"/>
            <color indexed="81"/>
            <rFont val="Tahoma"/>
            <charset val="1"/>
          </rPr>
          <t>Свободный "1.12 Отклонение"
Итоги подводятся только по видимым элементам (сумма).
Включена типовая формула:
=ЕСЛИ(1.12 Применим ли в оценке=0;"не применялся";ЕСЛИ((1-1.12 Оценка показателя)&gt;0.25;"Отклонение";""))</t>
        </r>
      </text>
    </comment>
    <comment ref="AM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расходами местного бюджета].[Эффективность использования межбюджетных трансфертов, имеющих целевое назначение, источником финансового обеспечения которых являются средства федерального бюджета, краевого бюджета]</t>
        </r>
      </text>
    </comment>
    <comment ref="AN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бюджета].[Эффективность использования межбюджетных трансфертов, имеющих целевое назначение, источником финансового обеспечения которых являются средства федерального бюджета, краевого бюджета]</t>
        </r>
      </text>
    </comment>
    <comment ref="AO5" authorId="0" shapeId="0">
      <text>
        <r>
          <rPr>
            <b/>
            <sz val="9"/>
            <color indexed="81"/>
            <rFont val="Tahoma"/>
            <charset val="1"/>
          </rPr>
          <t>Свободный "1.13 Отклонение"
Итоги подводятся только по видимым элементам (сумма).
Включена типовая формула:
=ЕСЛИ(1.13 Применим ли в оценке=0;"не применялся";ЕСЛИ((1-1.13 Оценка показателя)&gt;0.25;"Отклонение";""))</t>
        </r>
      </text>
    </comment>
    <comment ref="AP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расходами местного бюджета].[Доля не использованных на конец года бюджетных ассигнований на предоставление межбюджетных трансфертов]</t>
        </r>
      </text>
    </comment>
    <comment ref="AQ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бюджета].[Доля не использованных на конец года бюджетных ассигнований на предоставление межбюджетных трансфертов]</t>
        </r>
      </text>
    </comment>
    <comment ref="AR5" authorId="0" shapeId="0">
      <text>
        <r>
          <rPr>
            <b/>
            <sz val="9"/>
            <color indexed="81"/>
            <rFont val="Tahoma"/>
            <charset val="1"/>
          </rPr>
          <t>Свободный "1.14 Отклонение"
Итоги подводятся только по видимым элементам (сумма).
Включена типовая формула:
=ЕСЛИ(1.14 Применим ли в оценке=0;"не применялся";ЕСЛИ((1-1.14 Оценка показателя)&gt;0.25;"Отклонение";""))</t>
        </r>
      </text>
    </comment>
    <comment ref="AS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расходами местного бюджета].[Эффективность управления кредиторской задолженностью по расчётам с поставщиками и подрядчиками]</t>
        </r>
      </text>
    </comment>
    <comment ref="AT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бюджета].[Эффективность управления кредиторской задолженностью по расчётам с поставщиками и подрядчиками]</t>
        </r>
      </text>
    </comment>
    <comment ref="AU5" authorId="0" shapeId="0">
      <text>
        <r>
          <rPr>
            <b/>
            <sz val="9"/>
            <color indexed="81"/>
            <rFont val="Tahoma"/>
            <charset val="1"/>
          </rPr>
          <t>Свободный "1.15 Отклонение"
Итоги подводятся только по видимым элементам (сумма).
Включена типовая формула:
=ЕСЛИ(1.15 Применим ли в оценке=0;"не применялся";ЕСЛИ((1-1.15 Оценка показателя)&gt;0.25;"Отклонение";""))</t>
        </r>
      </text>
    </comment>
    <comment ref="AV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расходами местного бюджета].[Наличие просроченной кредиторской задолженности по расходам]</t>
        </r>
      </text>
    </comment>
    <comment ref="AW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бюджета].[Наличие просроченной кредиторской задолженности по расходам]</t>
        </r>
      </text>
    </comment>
    <comment ref="AX5" authorId="0" shapeId="0">
      <text>
        <r>
          <rPr>
            <b/>
            <sz val="9"/>
            <color indexed="81"/>
            <rFont val="Tahoma"/>
            <charset val="1"/>
          </rPr>
          <t>Свободный "1.16 Отклонение"
Итоги подводятся только по видимым элементам (сумма).
Включена типовая формула:
=ЕСЛИ(1.16 Применим ли в оценке=0;"не применялся";ЕСЛИ((1-1.16 Оценка показателя)&gt;0.25;"Отклонение";""))</t>
        </r>
      </text>
    </comment>
    <comment ref="AY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расходами местного бюджета].[Приостановление операций по расходованию средств на лицевых счетах подведомственных главному администратору получателей средств местного бюджета в связи с нарушением процедур исполнения судебных актов, предусматривающих обращение взыскания на средства местного бюджета по обязательствам муниципальных казенных учреждений]</t>
        </r>
      </text>
    </comment>
    <comment ref="AZ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бюджета].[Приостановление операций по расходованию средств на лицевых счетах подведомственных главному администратору получателей средств местного бюджета в связи с нарушением процедур исполнения судебных актов, предусматривающих обращение взыскания на средства местного бюджета по обязательствам муниципальных казенных учреждений]</t>
        </r>
      </text>
    </comment>
    <comment ref="BA5" authorId="0" shapeId="0">
      <text>
        <r>
          <rPr>
            <b/>
            <sz val="9"/>
            <color indexed="81"/>
            <rFont val="Tahoma"/>
            <charset val="1"/>
          </rPr>
          <t>Свободный "1.17 Отклонение"
Итоги подводятся только по видимым элементам (сумма).
Включена типовая формула:
=ЕСЛИ(1.17 Применим ли в оценке=0;"не применялся";ЕСЛИ((1-1.17 Оценка показателя)&gt;0.25;"Отклонение";""))</t>
        </r>
      </text>
    </comment>
    <comment ref="BB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расходами местного бюджета].[Динамика количества поступивших в департамент финансов исполнительных документов, подлежащих взысканию (в количественном выражении)]</t>
        </r>
      </text>
    </comment>
    <comment ref="BC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расходами местного бюджета].[Динамика количества поступивших в департамент финансов исполнительных документов, подлежащих взысканию (в количественном выражении)]</t>
        </r>
      </text>
    </comment>
    <comment ref="BD5" authorId="0" shapeId="0">
      <text>
        <r>
          <rPr>
            <b/>
            <sz val="9"/>
            <color indexed="81"/>
            <rFont val="Tahoma"/>
            <charset val="1"/>
          </rPr>
          <t>Свободный "1.18 Отклонение"
Итоги подводятся только по видимым элементам (сумма).
Включена типовая формула:
=ЕСЛИ(1.18 Применим ли в оценке=0;"не применялся";ЕСЛИ((1-1.18 Оценка показателя)&gt;0.25;"Отклонение";""))</t>
        </r>
      </text>
    </comment>
    <comment ref="BE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доходами местного бюджета].[Качество планирования поступления налоговых и неналоговых доходов местного бюджета]</t>
        </r>
      </text>
    </comment>
    <comment ref="BF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доходами местного бюджета].[Качество планирования поступления налоговых и неналоговых доходов местного бюджета]</t>
        </r>
      </text>
    </comment>
    <comment ref="BG5" authorId="0" shapeId="0">
      <text>
        <r>
          <rPr>
            <b/>
            <sz val="9"/>
            <color indexed="81"/>
            <rFont val="Tahoma"/>
            <charset val="1"/>
          </rPr>
          <t>Свободный "2.1 Отклонение"
Итоги подводятся только по видимым элементам (сумма).
Включена типовая формула:
=ЕСЛИ(2.1 Применим ли в оценке=0;"не применялся";ЕСЛИ((1-2.1 Оценка показателя)&gt;0.25;"Отклонение";""))</t>
        </r>
      </text>
    </comment>
    <comment ref="BH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доходами местного бюджета].[Качество администрирования доходов по возврату из местного бюджета неиспользованных остатков межбюджетных трансфертов, имеющих целевое назначение (далее – целевых остатков прошлых лет), в краевой бюджет]</t>
        </r>
      </text>
    </comment>
    <comment ref="BI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доходами местного бюджета].[Качество администрирования доходов по возврату из местного бюджета неиспользованных остатков межбюджетных трансфертов, имеющих целевое назначение (далее – целевых остатков прошлых лет), в краевой бюджет]</t>
        </r>
      </text>
    </comment>
    <comment ref="BJ5" authorId="0" shapeId="0">
      <text>
        <r>
          <rPr>
            <b/>
            <sz val="9"/>
            <color indexed="81"/>
            <rFont val="Tahoma"/>
            <charset val="1"/>
          </rPr>
          <t>Свободный "2.2 Отклонение"
Итоги подводятся только по видимым элементам (сумма).
Включена типовая формула:
=ЕСЛИ(2.2 Применим ли в оценке=0;"не применялся";ЕСЛИ((1-2.2 Оценка показателя)&gt;0.25;"Отклонение";""))</t>
        </r>
      </text>
    </comment>
    <comment ref="BK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доходами местного бюджета].[Наличие утверждённой методики прогнозирования поступлений доходов в местный бюджет]</t>
        </r>
      </text>
    </comment>
    <comment ref="BL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доходами местного бюджета].[Наличие утверждённой методики прогнозирования поступлений доходов в местный бюджет]</t>
        </r>
      </text>
    </comment>
    <comment ref="BM5" authorId="0" shapeId="0">
      <text>
        <r>
          <rPr>
            <b/>
            <sz val="9"/>
            <color indexed="81"/>
            <rFont val="Tahoma"/>
            <charset val="1"/>
          </rPr>
          <t>Свободный "2.3 Отклонение"
Итоги подводятся только по видимым элементам (сумма).
Включена типовая формула:
=ЕСЛИ(2.3 Применим ли в оценке=0;"не применялся";ЕСЛИ((1-2.3 Оценка показателя)&gt;0.25;"Отклонение";""))</t>
        </r>
      </text>
    </comment>
    <comment ref="BN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доходами местного бюджета].[Наличие просроченной дебиторской задолженности по доходам]</t>
        </r>
      </text>
    </comment>
    <comment ref="BO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доходами местного бюджета].[Наличие просроченной дебиторской задолженности по доходам]</t>
        </r>
      </text>
    </comment>
    <comment ref="BP5" authorId="0" shapeId="0">
      <text>
        <r>
          <rPr>
            <b/>
            <sz val="9"/>
            <color indexed="81"/>
            <rFont val="Tahoma"/>
            <charset val="1"/>
          </rPr>
          <t>Свободный "2.4 Отклонение"
Итоги подводятся только по видимым элементам (сумма).
Включена типовая формула:
=ЕСЛИ(2.4 Применим ли в оценке=0;"не применялся";ЕСЛИ((1-2.4 Оценка показателя)&gt;0.25;"Отклонение";""))</t>
        </r>
      </text>
    </comment>
    <comment ref="BQ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доходами местного бюджета].[Качество управления просроченной дебиторской задолженностью по неналоговым платежам в бюджет]</t>
        </r>
      </text>
    </comment>
    <comment ref="BR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доходами местного бюджета].[Качество управления просроченной дебиторской задолженностью по неналоговым платежам в бюджет]</t>
        </r>
      </text>
    </comment>
    <comment ref="BS5" authorId="0" shapeId="0">
      <text>
        <r>
          <rPr>
            <b/>
            <sz val="9"/>
            <color indexed="81"/>
            <rFont val="Tahoma"/>
            <charset val="1"/>
          </rPr>
          <t>Свободный "2.5 Отклонение"
Итоги подводятся только по видимым элементам (сумма).
Включена типовая формула:
=ЕСЛИ(2.5 Применим ли в оценке=0;"не применялся";ЕСЛИ((1-2.5 Оценка показателя)&gt;0.25;"Отклонение";""))</t>
        </r>
      </text>
    </comment>
    <comment ref="BT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показатели].[Ведение учета и составление бюджетной отчётности].[Степень достоверности бюджетной отчётности (ст.264.4 БК РФ)]</t>
        </r>
      </text>
    </comment>
    <comment ref="BU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показатели].[Ведение учета и составление бюджетной отчётности].[Степень достоверности бюджетной отчётности (ст.264.4 БК РФ)]</t>
        </r>
      </text>
    </comment>
    <comment ref="BV5" authorId="0" shapeId="0">
      <text>
        <r>
          <rPr>
            <b/>
            <sz val="9"/>
            <color indexed="81"/>
            <rFont val="Tahoma"/>
            <charset val="1"/>
          </rPr>
          <t>Свободный "3.1 Отклонение"
Итоги подводятся только по видимым элементам (сумма).
Включена типовая формула:
=ЕСЛИ(3.1 Применим ли в оценке=0;"не применялся";ЕСЛИ((1-3.1 Оценка показателя)&gt;0.25;"Отклонение";""))</t>
        </r>
      </text>
    </comment>
    <comment ref="BW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показатели].[Ведение учета и составление бюджетной отчётности].[Нарушение требований к бюджетному учёту, в том числе к составлению, представлению бюджетной отчётности]</t>
        </r>
      </text>
    </comment>
    <comment ref="BX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показатели].[Ведение учета и составление бюджетной отчётности].[Нарушение требований к бюджетному учёту, в том числе к составлению, представлению бюджетной отчётности]</t>
        </r>
      </text>
    </comment>
    <comment ref="BY5" authorId="0" shapeId="0">
      <text>
        <r>
          <rPr>
            <b/>
            <sz val="9"/>
            <color indexed="81"/>
            <rFont val="Tahoma"/>
            <charset val="1"/>
          </rPr>
          <t>Свободный "3.2 Отклонение"
Итоги подводятся только по видимым элементам (сумма).
Включена типовая формула:
=ЕСЛИ(3.2 Применим ли в оценке=0;"не применялся";ЕСЛИ((1-3.2 Оценка показателя)&gt;0.25;"Отклонение";""))</t>
        </r>
      </text>
    </comment>
    <comment ref="BZ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показатели].[Ведение учета и составление бюджетной отчётности].[Соблюдение сроков представления ГРБС годовой бюджетной (бухгалтерской) отчётности, устанавливаемых ежегодно приказом департамента финансов]</t>
        </r>
      </text>
    </comment>
    <comment ref="CA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показатели].[Ведение учета и составление бюджетной отчётности].[Соблюдение сроков представления ГРБС годовой бюджетной (бухгалтерской) отчётности, устанавливаемых ежегодно приказом департамента финансов]</t>
        </r>
      </text>
    </comment>
    <comment ref="CB5" authorId="0" shapeId="0">
      <text>
        <r>
          <rPr>
            <b/>
            <sz val="9"/>
            <color indexed="81"/>
            <rFont val="Tahoma"/>
            <charset val="1"/>
          </rPr>
          <t>Свободный "3.3 Отклонение"
Итоги подводятся только по видимым элементам (сумма).
Включена типовая формула:
=ЕСЛИ(3.3 Применим ли в оценке=0;"не применялся";ЕСЛИ((1-3.3 Оценка показателя)&gt;0.25;"Отклонение";""))</t>
        </r>
      </text>
    </comment>
    <comment ref="CC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показатели].[Организация и осуществление внутреннего финансового аудита].[Качество правого акта об организации внутреннего финансового аудита]</t>
        </r>
      </text>
    </comment>
    <comment ref="CD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показатели].[Организация и осуществление внутреннего финансового аудита].[Качество правого акта об организации внутреннего финансового аудита]</t>
        </r>
      </text>
    </comment>
    <comment ref="CE5" authorId="0" shapeId="0">
      <text>
        <r>
          <rPr>
            <b/>
            <sz val="9"/>
            <color indexed="81"/>
            <rFont val="Tahoma"/>
            <charset val="1"/>
          </rPr>
          <t>Свободный "4.1 Отклонение"
Итоги подводятся только по видимым элементам (сумма).
Включена типовая формула:
=ЕСЛИ(4.1 Применим ли в оценке=0;"не применялся";ЕСЛИ((1-4.1 Оценка показателя)&gt;0.25;"Отклонение";""))</t>
        </r>
      </text>
    </comment>
    <comment ref="CF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показатели].[Организация и осуществление внутреннего финансового аудита].[Качество планирования внутреннего финансового аудита]</t>
        </r>
      </text>
    </comment>
    <comment ref="CG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показатели].[Организация и осуществление внутреннего финансового аудита].[Качество планирования внутреннего финансового аудита]</t>
        </r>
      </text>
    </comment>
    <comment ref="CH5" authorId="0" shapeId="0">
      <text>
        <r>
          <rPr>
            <b/>
            <sz val="9"/>
            <color indexed="81"/>
            <rFont val="Tahoma"/>
            <charset val="1"/>
          </rPr>
          <t>Свободный "4.2 Отклонение"
Итоги подводятся только по видимым элементам (сумма).
Включена типовая формула:
=ЕСЛИ(4.2 Применим ли в оценке=0;"не применялся";ЕСЛИ((1-4.2 Оценка показателя)&gt;0.25;"Отклонение";""))</t>
        </r>
      </text>
    </comment>
    <comment ref="CI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показатели].[Организация и осуществление внутреннего финансового аудита].[Качество проведения внутреннего финансового аудита и составления отчётности о результатах внутреннего финансового аудита]</t>
        </r>
      </text>
    </comment>
    <comment ref="CJ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показатели].[Организация и осуществление внутреннего финансового аудита].[Качество проведения внутреннего финансового аудита и составления отчётности о результатах внутреннего финансового аудита]</t>
        </r>
      </text>
    </comment>
    <comment ref="CK5" authorId="0" shapeId="0">
      <text>
        <r>
          <rPr>
            <b/>
            <sz val="9"/>
            <color indexed="81"/>
            <rFont val="Tahoma"/>
            <charset val="1"/>
          </rPr>
          <t>Свободный "4.3 Отклонение"
Итоги подводятся только по видимым элементам (сумма).
Включена типовая формула:
=ЕСЛИ(4.3 Применим ли в оценке=0;"не применялся";ЕСЛИ((1-4.3 Оценка показателя)&gt;0.25;"Отклонение";""))</t>
        </r>
      </text>
    </comment>
    <comment ref="CL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показатели].[Организация и осуществление внутреннего финансового аудита].[Наличие на официальном сайте в сети Интернет по размещению информации о государственных и муниципальных учреждениях (www.bus.gov.ru) сведений о муниципальных учреждениях]</t>
        </r>
      </text>
    </comment>
    <comment ref="CM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показатели].[Организация и осуществление внутреннего финансового аудита].[Наличие на официальном сайте в сети Интернет по размещению информации о государственных и муниципальных учреждениях (www.bus.gov.ru) сведений о муниципальных учреждениях]</t>
        </r>
      </text>
    </comment>
    <comment ref="CN5" authorId="0" shapeId="0">
      <text>
        <r>
          <rPr>
            <b/>
            <sz val="9"/>
            <color indexed="81"/>
            <rFont val="Tahoma"/>
            <charset val="1"/>
          </rPr>
          <t>Свободный "4.4 Отклонение"
Итоги подводятся только по видимым элементам (сумма).
Включена типовая формула:
=ЕСЛИ(4.4 Применим ли в оценке=0;"не применялся";ЕСЛИ((1-4.4 Оценка показателя)&gt;0.25;"Отклонение";""))</t>
        </r>
      </text>
    </comment>
    <comment ref="CO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показатели].[Исполнение бюджетных процедур во взаимосвязи с выявленными бюджетными нарушениями].[Качество исполнения представлений (предписаний) органов внешнего государственного (муниципального) финансового контроля]</t>
        </r>
      </text>
    </comment>
    <comment ref="CP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показатели].[Исполнение бюджетных процедур во взаимосвязи с выявленными бюджетными нарушениями].[Качество исполнения представлений (предписаний) органов внешнего государственного (муниципального) финансового контроля]</t>
        </r>
      </text>
    </comment>
    <comment ref="CQ5" authorId="0" shapeId="0">
      <text>
        <r>
          <rPr>
            <b/>
            <sz val="9"/>
            <color indexed="81"/>
            <rFont val="Tahoma"/>
            <charset val="1"/>
          </rPr>
          <t>Свободный "5.1 Отклонение"
Итоги подводятся только по видимым элементам (сумма).
Включена типовая формула:
=ЕСЛИ(5.1 Применим ли в оценке=0;"не применялся";ЕСЛИ((1-5.1 Оценка показателя)&gt;0.25;"Отклонение";""))</t>
        </r>
      </text>
    </comment>
    <comment ref="CR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показатели].[Исполнение бюджетных процедур во взаимосвязи с выявленными бюджетными нарушениями].[Качество исполнения представлений (предписаний) органов внутреннего государственного (муниципального) финансового контроля]</t>
        </r>
      </text>
    </comment>
    <comment ref="CS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показатели].[Исполнение бюджетных процедур во взаимосвязи с выявленными бюджетными нарушениями].[Качество исполнения представлений (предписаний) органов внутреннего государственного (муниципального) финансового контроля]</t>
        </r>
      </text>
    </comment>
    <comment ref="CT5" authorId="0" shapeId="0">
      <text>
        <r>
          <rPr>
            <b/>
            <sz val="9"/>
            <color indexed="81"/>
            <rFont val="Tahoma"/>
            <charset val="1"/>
          </rPr>
          <t>Свободный "5.2 Отклонение"
Итоги подводятся только по видимым элементам (сумма).
Включена типовая формула:
=ЕСЛИ(5.2 Применим ли в оценке=0;"не применялся";ЕСЛИ((1-5.2 Оценка показателя)&gt;0.25;"Отклонение";""))</t>
        </r>
      </text>
    </comment>
    <comment ref="CU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активами (имуществом)].[Недостачи и хищения нефинансовых активов]</t>
        </r>
      </text>
    </comment>
    <comment ref="CV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активами (имуществом)].[Недостачи и хищения нефинансовых активов]</t>
        </r>
      </text>
    </comment>
    <comment ref="CW5" authorId="0" shapeId="0">
      <text>
        <r>
          <rPr>
            <b/>
            <sz val="9"/>
            <color indexed="81"/>
            <rFont val="Tahoma"/>
            <charset val="1"/>
          </rPr>
          <t>Свободный "6.1 Отклонение"
Итоги подводятся только по видимым элементам (сумма).
Включена типовая формула:
=ЕСЛИ(6.1 Применим ли в оценке=0;"не применялся";ЕСЛИ((1-6.1 Оценка показателя)&gt;0.25;"Отклонение";""))</t>
        </r>
      </text>
    </comment>
    <comment ref="CX5" authorId="0" shapeId="0">
      <text>
        <r>
          <rPr>
            <b/>
            <sz val="9"/>
            <color indexed="81"/>
            <rFont val="Tahoma"/>
            <charset val="1"/>
          </rPr>
          <t>Куб "ФО_Оценка качества ФМ_Показатели"; Мера "Применим ли в оценке"
Итоги подводятся только по видимым элементам (сумма).
Частный фильтр "Показатели.Оценка качества ФМ_Сопоставимый"
[Все показатели].[Управление активами (имуществом)].[Проведение инвентаризации активов и обязательств перед составлением годовой бюджетной отчётности]</t>
        </r>
      </text>
    </comment>
    <comment ref="CY5" authorId="0" shapeId="0">
      <text>
        <r>
          <rPr>
            <b/>
            <sz val="9"/>
            <color indexed="81"/>
            <rFont val="Tahoma"/>
            <charset val="1"/>
          </rPr>
          <t>Куб "ФО_Оценка качества ФМ_Показатели"; Мера "Оценка показателя"
Итоги подводятся только по видимым элементам (сумма).
Частный фильтр "Период.Период"
[Данные всех периодов].[2023]
Параметр "Год" (от родительской задачи)
Частный фильтр "Источники данных"
[Все источники данных].[ФО Оценка качества ФМ - 2023]
Параметр "Источник данных" (от родительской задачи)
Частный фильтр "Показатели.Оценка качества ФМ_Сопоставимый"
[Все показатели].[Управление активами (имуществом)].[Проведение инвентаризации активов и обязательств перед составлением годовой бюджетной отчётности]</t>
        </r>
      </text>
    </comment>
    <comment ref="CZ5" authorId="0" shapeId="0">
      <text>
        <r>
          <rPr>
            <b/>
            <sz val="9"/>
            <color indexed="81"/>
            <rFont val="Tahoma"/>
            <charset val="1"/>
          </rPr>
          <t>Свободный "6.2 Отклонение"
Итоги подводятся только по видимым элементам (сумма).
Включена типовая формула:
=ЕСЛИ(6.2 Применим ли в оценке=0;"не применялся";ЕСЛИ((1-6.2 Оценка показателя)&gt;0.25;"Отклонение";""))</t>
        </r>
      </text>
    </comment>
    <comment ref="B6" authorId="0" shapeId="0">
      <text>
        <r>
          <rPr>
            <b/>
            <sz val="9"/>
            <color indexed="81"/>
            <rFont val="Tahoma"/>
            <charset val="1"/>
          </rPr>
          <t>Измерение "Администратор.Сопоставим"
Параметр "Администратор" (от родительской задачи)</t>
        </r>
      </text>
    </comment>
  </commentList>
</comments>
</file>

<file path=xl/sharedStrings.xml><?xml version="1.0" encoding="utf-8"?>
<sst xmlns="http://schemas.openxmlformats.org/spreadsheetml/2006/main" count="567" uniqueCount="187">
  <si>
    <t>Наименование ГРБС</t>
  </si>
  <si>
    <t>Код</t>
  </si>
  <si>
    <t>Городская Дума Краснодара</t>
  </si>
  <si>
    <t>Департамент финансов администрации муниципального образования город Краснодар</t>
  </si>
  <si>
    <t>Контрольно-счётная палата муниципального образования город Краснодар</t>
  </si>
  <si>
    <t>Департамент архитектуры и градостроительства администрации муниципального образования город Краснодар</t>
  </si>
  <si>
    <t>Департамент строительства администрации муниципального образования город Краснодар</t>
  </si>
  <si>
    <t>Управление гражданской защиты администрации муниципального образования город Краснодар</t>
  </si>
  <si>
    <t>Департамент муниципальной собственности и городских земель администрации муниципального образования город Краснодар</t>
  </si>
  <si>
    <t>Департамент образования администрации муниципального образования город Краснодар</t>
  </si>
  <si>
    <t>Управление культуры администрации муниципального образования город Краснодар</t>
  </si>
  <si>
    <t>Управление по физической культуре и спорту администрации муниципального образования город Краснодар</t>
  </si>
  <si>
    <t>Администрация Западного внутригородского округа города Краснодара</t>
  </si>
  <si>
    <t>Администрация Центрального внутригородского округа города Краснодара</t>
  </si>
  <si>
    <t>Администрация Прикубанского внутригородского округа города Краснодара</t>
  </si>
  <si>
    <t>Администрация Карасунского внутригородского округа города Краснодара</t>
  </si>
  <si>
    <t>Управление по социальным вопросам администрации муниципального образования город Краснодар</t>
  </si>
  <si>
    <t>Управление по делам молодёжи администрации муниципального образования город Краснодар</t>
  </si>
  <si>
    <t>Управление по вопросам семьи и детства администрации муниципального образования город Краснодар</t>
  </si>
  <si>
    <t>Управление закупок администрации муниципального образования город Краснодар</t>
  </si>
  <si>
    <t>Департамент городского хозяйства и топливно-энергетического комплекса администрации муниципального образования город Краснодар</t>
  </si>
  <si>
    <t>Администрация муниципального образования город Краснодар</t>
  </si>
  <si>
    <t>1.2 "Несоответствие расчётно-платёжных документов, представленных в департамент финансов, требованиям бюджетного законодательства Российской Федерации"</t>
  </si>
  <si>
    <t>1.8 "Качество составления прогнозных показателей исполнения бюджетных обязательств"</t>
  </si>
  <si>
    <t>1.3 "Своевременность представления уточнённого реестра расходных обязательств"</t>
  </si>
  <si>
    <t>1.5 "Своевременность принятия бюджетных обязательств"</t>
  </si>
  <si>
    <t>1.6 "Соблюдение требований о непревышении бюджетных обязательств ГРБС над лимитами бюджетных обязательств"</t>
  </si>
  <si>
    <t>1.7 "Качество планирования расходов"</t>
  </si>
  <si>
    <t>1.9 "Качество осуществления равномерности расходов"</t>
  </si>
  <si>
    <t>1.12 "Доля не использованных на конец года бюджетных ассигнований"</t>
  </si>
  <si>
    <t>1.13 "Эффективность использования межбюджетных трансфертов, имеющих целевое назначение, источником финансового обеспечения которых являются средства федерального бюджета, краевого бюджета"</t>
  </si>
  <si>
    <t>1.15 "Эффективность управления кредиторской задолженностью по расчётам с поставщиками и подрядчиками"</t>
  </si>
  <si>
    <t>1.16 "Наличие просроченной кредиторской задолженности по расходам"</t>
  </si>
  <si>
    <t>1.18 "Динамика количества поступивших в департамент финансов исполнительных документов, подлежащих взысканию (в количественном выражении)"</t>
  </si>
  <si>
    <t>1.1 "Доля отклоненных планов-графиков (изменений в планы-графики) закупок, представленных в департамент финансов администрации муниципального образования город Краснодар в рамках возложенных функций по осуществлению контроля в сфере закупок"</t>
  </si>
  <si>
    <t>Департамент транспорта и дорожного хозяйства администрации муниципального образования город Краснодар</t>
  </si>
  <si>
    <t>1.17 "Приостановление операций по расходованию средств на лицевых счетах подведомственных главному администратору получателей средств местного бюджета в связи с нарушением процедур исполнения судебных актов, предусматривающих обращение взыскания на средства местного бюджета по обязательствам муниципальных казенных учреждений"</t>
  </si>
  <si>
    <t>1.4 "Качество правового акта главного распорядителя средств местного бюджета, регулирующего порядок составления, утверждения и ведения бюджетных смет"</t>
  </si>
  <si>
    <t>1.10 "Качество поквартального исполнения кассового плана ГАБС в части кассовых выплат по расходам местного бюджета с учётом прогнозных значений"</t>
  </si>
  <si>
    <t>Оценка показателей</t>
  </si>
  <si>
    <t>Отклонение от целевого значения, %</t>
  </si>
  <si>
    <t>2.1 Качество планирования поступления налоговых и неналоговых доходов местного бюджета</t>
  </si>
  <si>
    <t>2.2 Качество администрирования доходов по возврату из местного бюджета неиспользованных остатков межбюджетных трансфертов, имеющих целевое назначение, в краевой бюджет</t>
  </si>
  <si>
    <t>2.3 Наличие утверждённой методики прогнозирования поступлений доходов в местный бюджет</t>
  </si>
  <si>
    <t>2.4 Наличие просроченной дебиторской задолженности по доходам</t>
  </si>
  <si>
    <t>2.5 Качество управления просроченной дебиторской задолженностью по неналоговым платежам в бюджет</t>
  </si>
  <si>
    <t>2.1 Оценка показателя</t>
  </si>
  <si>
    <t>2.1 Отклонение</t>
  </si>
  <si>
    <t>2.2 Оценка показателя</t>
  </si>
  <si>
    <t>2.2 Отклонение</t>
  </si>
  <si>
    <t>2.3 Оценка показателя</t>
  </si>
  <si>
    <t>2.3 Отклонение</t>
  </si>
  <si>
    <t>2.4 Оценка показателя</t>
  </si>
  <si>
    <t>2.4 Отклонение</t>
  </si>
  <si>
    <t>2.5 Оценка показателя</t>
  </si>
  <si>
    <t>2.5 Отклонение</t>
  </si>
  <si>
    <t>3.1 Степень достоверности бюджетной отчётности (ст.264.4 БК РФ)</t>
  </si>
  <si>
    <t xml:space="preserve">3.2 Нарушение требований к бюджетному учёту, в том числе к составлению, представлению бюджетной отчётности </t>
  </si>
  <si>
    <t>3.3 Соблюдение сроков представления ГРБС годовой бюджетной (бухгалтерской) отчётности, устанавливаемых ежегодно приказом департамента финансов</t>
  </si>
  <si>
    <t xml:space="preserve">4.1 Качество правого акта об организации внутреннего финансового аудита </t>
  </si>
  <si>
    <t>4.2 Качество планирования внутреннего финансового аудита</t>
  </si>
  <si>
    <t>4.3 Качество проведения внутреннего финансового аудита и составления отчётности о результатах внутреннего финансового аудита</t>
  </si>
  <si>
    <t>4.4 Наличие на официальном сайте в сети Интернет по размещению информации о государственных и муниципальных учреждениях (www.bus.gov.ru) сведений о муниципальных учреждениях</t>
  </si>
  <si>
    <t>5.1 Качество исполнения представлений (предписаний) органов внешнего государственного (муниципального) финансового контроля</t>
  </si>
  <si>
    <t>5.2 Качество исполнения представлений (предписаний) органов внутреннего государственного (муниципального) финансового контроля</t>
  </si>
  <si>
    <t>6.1 Недостачи и хищения нефинансовых активов</t>
  </si>
  <si>
    <t>6.2 Проведение инвентаризации активов и обязательств перед составлением годовой бюджетной отчётности</t>
  </si>
  <si>
    <t>3.1 Оценка показателя</t>
  </si>
  <si>
    <t>3.1 Отклонение</t>
  </si>
  <si>
    <t>3.2 Оценка показателя</t>
  </si>
  <si>
    <t>3.2 Отклонение</t>
  </si>
  <si>
    <t>3.3 Оценка показателя</t>
  </si>
  <si>
    <t>3.3 Отклонение</t>
  </si>
  <si>
    <t>4.1 Оценка показателя</t>
  </si>
  <si>
    <t>4.1 Отклонение</t>
  </si>
  <si>
    <t>4.2 Оценка показателя</t>
  </si>
  <si>
    <t>4.2 Отклонение</t>
  </si>
  <si>
    <t>4.3 Оценка показателя</t>
  </si>
  <si>
    <t>4.3 Отклонение</t>
  </si>
  <si>
    <t>4.4 Оценка показателя</t>
  </si>
  <si>
    <t>4.4 Отклонение</t>
  </si>
  <si>
    <t>5.1 Оценка показателя</t>
  </si>
  <si>
    <t>5.1 Отклонение</t>
  </si>
  <si>
    <t>5.2 Оценка показателя</t>
  </si>
  <si>
    <t>5.2 Отклонение</t>
  </si>
  <si>
    <t>6.1 Оценка показателя</t>
  </si>
  <si>
    <t>6.1 Отклонение</t>
  </si>
  <si>
    <t>6.2 Оценка показателя</t>
  </si>
  <si>
    <t>6.2 Отклонение</t>
  </si>
  <si>
    <t>1.1 Применим ли в оценке</t>
  </si>
  <si>
    <t>Применимость</t>
  </si>
  <si>
    <t>1.1 Оценка показателя</t>
  </si>
  <si>
    <t>1.1 Отклонение</t>
  </si>
  <si>
    <t>1.2 Применим ли в оценке</t>
  </si>
  <si>
    <t>1.2 Оценка показателя</t>
  </si>
  <si>
    <t>1.2 Отклонение</t>
  </si>
  <si>
    <t>1.3 Применим ли в оценке</t>
  </si>
  <si>
    <t>1.3 Оценка показателя</t>
  </si>
  <si>
    <t>1.3 Отклонение</t>
  </si>
  <si>
    <t>1.4 Применим ли в оценке</t>
  </si>
  <si>
    <t>1.4 Оценка показателя</t>
  </si>
  <si>
    <t>1.4 Отклонение</t>
  </si>
  <si>
    <t>1.5 Применим ли в оценке</t>
  </si>
  <si>
    <t>1.5 Оценка показателя</t>
  </si>
  <si>
    <t>1.5 Отклонение</t>
  </si>
  <si>
    <t>1.6 Применим ли в оценке</t>
  </si>
  <si>
    <t>1.6 Оценка показателя</t>
  </si>
  <si>
    <t>1.6 Отклонение</t>
  </si>
  <si>
    <t>1.7 Применим ли в оценке</t>
  </si>
  <si>
    <t>1.7 Оценка показателя</t>
  </si>
  <si>
    <t>1.7 Отклонение</t>
  </si>
  <si>
    <t>1.8 Применим ли в оценке</t>
  </si>
  <si>
    <t>1.8 Оценка показателя</t>
  </si>
  <si>
    <t>1.8 Отклонение</t>
  </si>
  <si>
    <t>1.9 Применим ли в оценке</t>
  </si>
  <si>
    <t>1.9 Оценка показателя</t>
  </si>
  <si>
    <t>1.9 Отклонение</t>
  </si>
  <si>
    <t>1.10 Применим ли в оценке</t>
  </si>
  <si>
    <t>1.10 Оценка показателя</t>
  </si>
  <si>
    <t>1.10 Отклонение</t>
  </si>
  <si>
    <t>1.12 Применим ли в оценке</t>
  </si>
  <si>
    <t>1.12 Оценка показателя</t>
  </si>
  <si>
    <t>1.12 Отклонение</t>
  </si>
  <si>
    <t>1.13 Применим ли в оценке</t>
  </si>
  <si>
    <t>1.13 Оценка показателя</t>
  </si>
  <si>
    <t>1.13 Отклонение</t>
  </si>
  <si>
    <t>1.14 Применим ли в оценке</t>
  </si>
  <si>
    <t>1.14 Оценка показателя</t>
  </si>
  <si>
    <t>1.14 Отклонение</t>
  </si>
  <si>
    <t>1.15 Применим ли в оценке</t>
  </si>
  <si>
    <t>1.15 Оценка показателя</t>
  </si>
  <si>
    <t>1.15 Отклонение</t>
  </si>
  <si>
    <t>1.16 Применим ли в оценке</t>
  </si>
  <si>
    <t>1.16 Оценка показателя</t>
  </si>
  <si>
    <t>1.16 Отклонение</t>
  </si>
  <si>
    <t>1.17 Применим ли в оценке</t>
  </si>
  <si>
    <t>1.17 Оценка показателя</t>
  </si>
  <si>
    <t>1.17 Отклонение</t>
  </si>
  <si>
    <t>1.18 Применим ли в оценке</t>
  </si>
  <si>
    <t>1.18 Оценка показателя</t>
  </si>
  <si>
    <t>1.18 Отклонение</t>
  </si>
  <si>
    <t>2.1 Применим ли в оценке</t>
  </si>
  <si>
    <t>2.2 Применим ли в оценке</t>
  </si>
  <si>
    <t>2.3 Применим ли в оценке</t>
  </si>
  <si>
    <t>2.4 Применим ли в оценке</t>
  </si>
  <si>
    <t>2.5 Применим ли в оценке</t>
  </si>
  <si>
    <t>3.1 Применим ли в оценке</t>
  </si>
  <si>
    <t>3.2 Применим ли в оценке</t>
  </si>
  <si>
    <t>3.3 Применим ли в оценке</t>
  </si>
  <si>
    <t>4.1 Применим ли в оценке</t>
  </si>
  <si>
    <t>4.2 Применим ли в оценке</t>
  </si>
  <si>
    <t>4.3 Применим ли в оценке</t>
  </si>
  <si>
    <t>4.4 Применим ли в оценке</t>
  </si>
  <si>
    <t>5.1 Применим ли в оценке</t>
  </si>
  <si>
    <t>5.2 Применим ли в оценке</t>
  </si>
  <si>
    <t>6.1 Применим ли в оценке</t>
  </si>
  <si>
    <t>6.2 Применим ли в оценке</t>
  </si>
  <si>
    <t>1.14 "Доля не использованных на конец года бюджетных ассигнований по межбюджетным трансфертам"</t>
  </si>
  <si>
    <t>Итоговая оценка</t>
  </si>
  <si>
    <t>1.11 Применим ли в оценке</t>
  </si>
  <si>
    <t>1.11 Оценка показателя</t>
  </si>
  <si>
    <t>1.11 Отклонение</t>
  </si>
  <si>
    <t>1.11 "Качество помесячного исполнения кассового плана ГАБС в части кассовых выплат по расходам местного бюджета с учётом прогнозных значений* (показатель применим с 2021 года)"</t>
  </si>
  <si>
    <t>1.11 "Качество помесячного исполнения кассового плана ГАБС в части кассовых выплат по расходам местного бюджета с учётом прогнозных значений*(показатель применим с 2021 года)"</t>
  </si>
  <si>
    <t>901</t>
  </si>
  <si>
    <t>902</t>
  </si>
  <si>
    <t>905</t>
  </si>
  <si>
    <t>910</t>
  </si>
  <si>
    <t>917</t>
  </si>
  <si>
    <t>918</t>
  </si>
  <si>
    <t>920</t>
  </si>
  <si>
    <t>921</t>
  </si>
  <si>
    <t>923</t>
  </si>
  <si>
    <t>925</t>
  </si>
  <si>
    <t>926</t>
  </si>
  <si>
    <t>929</t>
  </si>
  <si>
    <t>932</t>
  </si>
  <si>
    <t>933</t>
  </si>
  <si>
    <t>934</t>
  </si>
  <si>
    <t>935</t>
  </si>
  <si>
    <t>936</t>
  </si>
  <si>
    <t>938</t>
  </si>
  <si>
    <t>942</t>
  </si>
  <si>
    <t>953</t>
  </si>
  <si>
    <t>956</t>
  </si>
  <si>
    <t>Отчёт о результатах мониторинга качества финансового менеджмента главных распорядителей средств местного бюджета (бюджета муниципального образования город Краснодар), главных администраторов доходов местного бюджета (бюджета муниципального образования город Краснодар), главных администраторов источников финансирования дефицита местного бюджета (бюджета муниципального образования город Краснодар) по итогам 2023 года</t>
  </si>
  <si>
    <t>Отчет о результатах мониторинга качества финансового менеджмента главных распорядителей средств местного бюджета (бюджета муниципального образования город Краснодар), главных администраторов доходов местного бюджета (бюджета муниципального образования город Краснодар), главных администраторов источников финансирования дефицита местного бюджета (бюджета муниципального образования город Краснодар) по итогам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</si>
</sst>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30" x14ac:knownFonts="1">
    <font>
      <sz val="10"/>
      <name val="Arial Cyr"/>
      <charset val="204"/>
    </font>
    <font>
      <sz val="11"/>
      <color theme="1"/>
      <name val="Calibri"/>
      <family val="2"/>
      <charset val="204"/>
      <scheme val="minor"/>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0"/>
      <name val="Arial Cyr"/>
      <charset val="204"/>
    </font>
    <font>
      <b/>
      <sz val="15"/>
      <color indexed="56"/>
      <name val="Calibri"/>
      <family val="2"/>
      <charset val="204"/>
    </font>
    <font>
      <b/>
      <sz val="13"/>
      <color indexed="56"/>
      <name val="Calibri"/>
      <family val="2"/>
      <charset val="204"/>
    </font>
    <font>
      <b/>
      <sz val="11"/>
      <color indexed="56"/>
      <name val="Calibri"/>
      <family val="2"/>
      <charset val="204"/>
    </font>
    <font>
      <i/>
      <sz val="8"/>
      <color indexed="23"/>
      <name val="Arial Cyr"/>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0"/>
      <color indexed="62"/>
      <name val="Arial Cyr"/>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family val="2"/>
      <charset val="204"/>
    </font>
    <font>
      <sz val="10"/>
      <name val="Arial Cyr"/>
      <charset val="204"/>
    </font>
    <font>
      <i/>
      <sz val="8"/>
      <color indexed="23"/>
      <name val="Calibri"/>
      <family val="2"/>
      <charset val="204"/>
    </font>
    <font>
      <sz val="11"/>
      <name val="Calibri"/>
      <family val="2"/>
      <charset val="204"/>
    </font>
    <font>
      <b/>
      <sz val="9"/>
      <color indexed="81"/>
      <name val="Tahoma"/>
      <charset val="1"/>
    </font>
    <font>
      <b/>
      <sz val="16"/>
      <name val="Times New Roman"/>
      <family val="1"/>
      <charset val="204"/>
    </font>
    <font>
      <sz val="16"/>
      <name val="Times New Roman"/>
      <family val="1"/>
      <charset val="204"/>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7"/>
      </patternFill>
    </fill>
    <fill>
      <patternFill patternType="solid">
        <fgColor indexed="51"/>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9"/>
        <bgColor indexed="64"/>
      </patternFill>
    </fill>
    <fill>
      <patternFill patternType="darkDown">
        <fgColor indexed="10"/>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15"/>
      </patternFill>
    </fill>
    <fill>
      <patternFill patternType="solid">
        <fgColor indexed="15"/>
        <bgColor indexed="64"/>
      </patternFill>
    </fill>
    <fill>
      <patternFill patternType="solid">
        <fgColor indexed="13"/>
      </patternFill>
    </fill>
    <fill>
      <patternFill patternType="solid">
        <fgColor indexed="13"/>
        <bgColor indexed="64"/>
      </patternFill>
    </fill>
    <fill>
      <patternFill patternType="solid">
        <fgColor indexed="41"/>
      </patternFill>
    </fill>
    <fill>
      <patternFill patternType="solid">
        <fgColor indexed="41"/>
        <bgColor indexed="64"/>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rgb="FFFFFF00"/>
        <bgColor indexed="64"/>
      </patternFill>
    </fill>
    <fill>
      <patternFill patternType="solid">
        <fgColor indexed="46"/>
      </patternFill>
    </fill>
    <fill>
      <patternFill patternType="solid">
        <fgColor indexed="27"/>
      </patternFill>
    </fill>
    <fill>
      <patternFill patternType="solid">
        <fgColor indexed="44"/>
      </patternFill>
    </fill>
    <fill>
      <patternFill patternType="solid">
        <fgColor indexed="29"/>
      </patternFill>
    </fill>
    <fill>
      <patternFill patternType="solid">
        <fgColor indexed="11"/>
      </patternFill>
    </fill>
    <fill>
      <patternFill patternType="solid">
        <fgColor indexed="30"/>
      </patternFill>
    </fill>
    <fill>
      <patternFill patternType="solid">
        <fgColor indexed="52"/>
      </patternFill>
    </fill>
  </fills>
  <borders count="19">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406">
    <xf numFmtId="0" fontId="0" fillId="0" borderId="0" applyBorder="0">
      <protection locked="0"/>
    </xf>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12" borderId="0" applyNumberFormat="0" applyBorder="0" applyAlignment="0" applyProtection="0"/>
    <xf numFmtId="0" fontId="5" fillId="5" borderId="1" applyNumberFormat="0" applyAlignment="0" applyProtection="0"/>
    <xf numFmtId="0" fontId="6" fillId="13" borderId="2" applyNumberFormat="0" applyAlignment="0" applyProtection="0"/>
    <xf numFmtId="0" fontId="7" fillId="13" borderId="1" applyNumberFormat="0" applyAlignment="0" applyProtection="0"/>
    <xf numFmtId="0" fontId="2" fillId="14" borderId="3" applyNumberFormat="0">
      <alignment horizontal="right" vertical="top" wrapText="1"/>
    </xf>
    <xf numFmtId="0" fontId="24" fillId="14" borderId="3" applyNumberFormat="0">
      <alignment horizontal="right" vertical="top" wrapText="1"/>
    </xf>
    <xf numFmtId="0" fontId="3" fillId="0" borderId="4" applyNumberFormat="0">
      <alignment horizontal="right" vertical="top"/>
    </xf>
    <xf numFmtId="0" fontId="3" fillId="0" borderId="4" applyNumberFormat="0">
      <alignment horizontal="right" vertical="top"/>
    </xf>
    <xf numFmtId="0" fontId="2" fillId="0" borderId="3" applyNumberFormat="0">
      <alignment horizontal="right" vertical="top"/>
    </xf>
    <xf numFmtId="0" fontId="24" fillId="0" borderId="3" applyNumberFormat="0">
      <alignment horizontal="right" vertical="top"/>
    </xf>
    <xf numFmtId="0" fontId="3" fillId="0" borderId="4" applyNumberFormat="0">
      <alignment horizontal="right" vertical="top"/>
    </xf>
    <xf numFmtId="0" fontId="2" fillId="15" borderId="3" applyNumberFormat="0">
      <alignment horizontal="right" vertical="top"/>
    </xf>
    <xf numFmtId="0" fontId="2" fillId="15" borderId="3" applyNumberFormat="0">
      <alignment horizontal="right" vertical="top"/>
    </xf>
    <xf numFmtId="0" fontId="3" fillId="15" borderId="4" applyNumberFormat="0">
      <alignment horizontal="right" vertical="top"/>
    </xf>
    <xf numFmtId="49" fontId="2" fillId="13" borderId="3">
      <alignment horizontal="left" vertical="top"/>
    </xf>
    <xf numFmtId="49" fontId="8" fillId="0" borderId="3">
      <alignment horizontal="left" vertical="top"/>
    </xf>
    <xf numFmtId="49" fontId="8" fillId="0" borderId="3">
      <alignment horizontal="left" vertical="top"/>
    </xf>
    <xf numFmtId="49" fontId="13" fillId="0" borderId="4">
      <alignment horizontal="left" vertical="top"/>
    </xf>
    <xf numFmtId="49" fontId="2" fillId="13" borderId="3">
      <alignment horizontal="left" vertical="top"/>
    </xf>
    <xf numFmtId="49" fontId="3" fillId="16" borderId="4">
      <alignment horizontal="center" vertical="center"/>
    </xf>
    <xf numFmtId="0" fontId="9" fillId="0" borderId="5"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2" fillId="6" borderId="3">
      <alignment horizontal="left" vertical="top" wrapText="1"/>
    </xf>
    <xf numFmtId="0" fontId="2" fillId="6" borderId="3">
      <alignment horizontal="left" vertical="top" wrapText="1"/>
    </xf>
    <xf numFmtId="0" fontId="3" fillId="17" borderId="4">
      <alignment horizontal="center" vertical="center" wrapText="1"/>
    </xf>
    <xf numFmtId="0" fontId="8" fillId="0" borderId="3">
      <alignment horizontal="left" vertical="top" wrapText="1"/>
    </xf>
    <xf numFmtId="0" fontId="8" fillId="0" borderId="3">
      <alignment horizontal="left" vertical="top" wrapText="1"/>
    </xf>
    <xf numFmtId="0" fontId="13" fillId="0" borderId="4">
      <alignment horizontal="left" vertical="top" wrapText="1"/>
    </xf>
    <xf numFmtId="0" fontId="2" fillId="2" borderId="3">
      <alignment horizontal="left" vertical="top" wrapText="1"/>
    </xf>
    <xf numFmtId="0" fontId="2" fillId="2" borderId="3">
      <alignment horizontal="left" vertical="top" wrapText="1"/>
    </xf>
    <xf numFmtId="0" fontId="3" fillId="18" borderId="4">
      <alignment horizontal="left" vertical="top" wrapText="1"/>
    </xf>
    <xf numFmtId="0" fontId="2" fillId="19" borderId="3">
      <alignment horizontal="left" vertical="top" wrapText="1"/>
    </xf>
    <xf numFmtId="0" fontId="2" fillId="19" borderId="3">
      <alignment horizontal="left" vertical="top" wrapText="1"/>
    </xf>
    <xf numFmtId="0" fontId="3" fillId="20" borderId="4">
      <alignment horizontal="center" vertical="center" wrapText="1"/>
    </xf>
    <xf numFmtId="0" fontId="2" fillId="21" borderId="3">
      <alignment horizontal="left" vertical="top" wrapText="1"/>
    </xf>
    <xf numFmtId="0" fontId="2" fillId="21" borderId="3">
      <alignment horizontal="left" vertical="top" wrapText="1"/>
    </xf>
    <xf numFmtId="0" fontId="3" fillId="22" borderId="4">
      <alignment horizontal="left" vertical="top" wrapText="1"/>
    </xf>
    <xf numFmtId="0" fontId="3" fillId="22" borderId="4">
      <alignment horizontal="center" vertical="center" wrapText="1"/>
    </xf>
    <xf numFmtId="0" fontId="2" fillId="23" borderId="3">
      <alignment horizontal="left" vertical="top" wrapText="1"/>
    </xf>
    <xf numFmtId="0" fontId="2" fillId="0" borderId="3">
      <alignment horizontal="left" vertical="top" wrapText="1"/>
    </xf>
    <xf numFmtId="0" fontId="2" fillId="0" borderId="3">
      <alignment horizontal="left" vertical="top" wrapText="1"/>
    </xf>
    <xf numFmtId="0" fontId="3" fillId="0" borderId="4">
      <alignment horizontal="left" vertical="top" wrapText="1"/>
    </xf>
    <xf numFmtId="0" fontId="2" fillId="23" borderId="3">
      <alignment horizontal="left" vertical="top" wrapText="1"/>
    </xf>
    <xf numFmtId="0" fontId="3" fillId="24" borderId="4">
      <alignment horizontal="left" vertical="top" wrapText="1"/>
    </xf>
    <xf numFmtId="0" fontId="12" fillId="0" borderId="0">
      <alignment horizontal="left" vertical="top"/>
    </xf>
    <xf numFmtId="0" fontId="12" fillId="0" borderId="0">
      <alignment horizontal="left" vertical="top"/>
    </xf>
    <xf numFmtId="0" fontId="25" fillId="0" borderId="0">
      <alignment horizontal="left" vertical="top"/>
    </xf>
    <xf numFmtId="0" fontId="13" fillId="0" borderId="8" applyNumberFormat="0" applyFill="0" applyAlignment="0" applyProtection="0"/>
    <xf numFmtId="0" fontId="14" fillId="25" borderId="9" applyNumberFormat="0" applyAlignment="0" applyProtection="0"/>
    <xf numFmtId="0" fontId="15" fillId="0" borderId="0" applyNumberFormat="0" applyFill="0" applyBorder="0" applyAlignment="0" applyProtection="0"/>
    <xf numFmtId="0" fontId="16" fillId="26" borderId="0" applyNumberFormat="0" applyBorder="0" applyAlignment="0" applyProtection="0"/>
    <xf numFmtId="0" fontId="2" fillId="0" borderId="0"/>
    <xf numFmtId="0" fontId="23" fillId="0" borderId="0"/>
    <xf numFmtId="0" fontId="24" fillId="0" borderId="0"/>
    <xf numFmtId="0" fontId="3" fillId="0" borderId="0">
      <protection locked="0"/>
    </xf>
    <xf numFmtId="0" fontId="2" fillId="6" borderId="10" applyNumberFormat="0">
      <alignment horizontal="right" vertical="top"/>
    </xf>
    <xf numFmtId="0" fontId="2" fillId="2" borderId="10" applyNumberFormat="0">
      <alignment horizontal="right" vertical="top"/>
    </xf>
    <xf numFmtId="0" fontId="2" fillId="0" borderId="3" applyNumberFormat="0">
      <alignment horizontal="right" vertical="top"/>
    </xf>
    <xf numFmtId="0" fontId="2" fillId="0" borderId="3" applyNumberFormat="0">
      <alignment horizontal="right" vertical="top"/>
    </xf>
    <xf numFmtId="0" fontId="3" fillId="0" borderId="4" applyNumberFormat="0">
      <alignment horizontal="right" vertical="top"/>
    </xf>
    <xf numFmtId="0" fontId="2" fillId="2" borderId="10" applyNumberFormat="0">
      <alignment horizontal="right" vertical="top"/>
    </xf>
    <xf numFmtId="0" fontId="3" fillId="18" borderId="10" applyNumberFormat="0">
      <alignment horizontal="right" vertical="top"/>
    </xf>
    <xf numFmtId="0" fontId="2" fillId="0" borderId="3" applyNumberFormat="0">
      <alignment horizontal="right" vertical="top"/>
    </xf>
    <xf numFmtId="0" fontId="2" fillId="0" borderId="3" applyNumberFormat="0">
      <alignment horizontal="right" vertical="top"/>
    </xf>
    <xf numFmtId="0" fontId="3" fillId="0" borderId="4" applyNumberFormat="0">
      <alignment horizontal="right" vertical="top"/>
    </xf>
    <xf numFmtId="0" fontId="2" fillId="6" borderId="10" applyNumberFormat="0">
      <alignment horizontal="right" vertical="top"/>
    </xf>
    <xf numFmtId="0" fontId="3" fillId="17" borderId="10" applyNumberFormat="0">
      <alignment horizontal="right" vertical="top"/>
    </xf>
    <xf numFmtId="0" fontId="2" fillId="19" borderId="10" applyNumberFormat="0">
      <alignment horizontal="right" vertical="top"/>
    </xf>
    <xf numFmtId="0" fontId="2" fillId="0" borderId="3" applyNumberFormat="0">
      <alignment horizontal="right" vertical="top"/>
    </xf>
    <xf numFmtId="0" fontId="2" fillId="0" borderId="3" applyNumberFormat="0">
      <alignment horizontal="right" vertical="top"/>
    </xf>
    <xf numFmtId="0" fontId="3" fillId="0" borderId="4" applyNumberFormat="0">
      <alignment horizontal="right" vertical="top"/>
    </xf>
    <xf numFmtId="0" fontId="2" fillId="19" borderId="10" applyNumberFormat="0">
      <alignment horizontal="right" vertical="top"/>
    </xf>
    <xf numFmtId="0" fontId="3" fillId="20" borderId="10" applyNumberFormat="0">
      <alignment horizontal="right" vertical="top"/>
    </xf>
    <xf numFmtId="0" fontId="17" fillId="3" borderId="0" applyNumberFormat="0" applyBorder="0" applyAlignment="0" applyProtection="0"/>
    <xf numFmtId="0" fontId="18" fillId="0" borderId="0" applyNumberFormat="0" applyFill="0" applyBorder="0" applyAlignment="0" applyProtection="0"/>
    <xf numFmtId="0" fontId="2" fillId="27" borderId="11" applyNumberFormat="0" applyFont="0" applyAlignment="0" applyProtection="0"/>
    <xf numFmtId="49" fontId="19" fillId="14" borderId="3">
      <alignment horizontal="center" vertical="top" wrapText="1"/>
    </xf>
    <xf numFmtId="49" fontId="2" fillId="0" borderId="3">
      <alignment horizontal="left" vertical="top" wrapText="1"/>
    </xf>
    <xf numFmtId="49" fontId="2" fillId="0" borderId="3">
      <alignment horizontal="left" vertical="top" wrapText="1"/>
    </xf>
    <xf numFmtId="49" fontId="26" fillId="0" borderId="4">
      <alignment horizontal="left" vertical="top" wrapText="1"/>
    </xf>
    <xf numFmtId="49" fontId="19" fillId="26" borderId="3">
      <alignment horizontal="left" vertical="top" wrapText="1"/>
    </xf>
    <xf numFmtId="49" fontId="5" fillId="28" borderId="4">
      <alignment horizontal="left" vertical="top" wrapText="1"/>
    </xf>
    <xf numFmtId="0" fontId="20" fillId="0" borderId="12" applyNumberFormat="0" applyFill="0" applyAlignment="0" applyProtection="0"/>
    <xf numFmtId="0" fontId="21" fillId="0" borderId="0" applyNumberFormat="0" applyFill="0" applyBorder="0" applyAlignment="0" applyProtection="0"/>
    <xf numFmtId="0" fontId="22" fillId="4" borderId="0" applyNumberFormat="0" applyBorder="0" applyAlignment="0" applyProtection="0"/>
    <xf numFmtId="0" fontId="2" fillId="14" borderId="3">
      <alignment horizontal="left" vertical="top" wrapText="1"/>
    </xf>
    <xf numFmtId="0" fontId="2" fillId="0" borderId="3">
      <alignment horizontal="left" vertical="top" wrapText="1"/>
    </xf>
    <xf numFmtId="0" fontId="2" fillId="0" borderId="3">
      <alignment horizontal="left" vertical="top" wrapText="1"/>
    </xf>
    <xf numFmtId="0" fontId="3" fillId="0" borderId="4">
      <alignment horizontal="left" vertical="top" wrapText="1"/>
    </xf>
    <xf numFmtId="0" fontId="24" fillId="14" borderId="3">
      <alignment horizontal="left" vertical="top" wrapText="1"/>
    </xf>
    <xf numFmtId="0" fontId="3" fillId="24" borderId="4">
      <alignment horizontal="left" vertical="top" wrapText="1"/>
    </xf>
    <xf numFmtId="0" fontId="2" fillId="0" borderId="0"/>
    <xf numFmtId="0" fontId="3" fillId="2"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5" fillId="5" borderId="1" applyNumberFormat="0" applyAlignment="0" applyProtection="0"/>
    <xf numFmtId="0" fontId="5" fillId="5" borderId="1" applyNumberFormat="0" applyAlignment="0" applyProtection="0"/>
    <xf numFmtId="0" fontId="5" fillId="5" borderId="1" applyNumberFormat="0" applyAlignment="0" applyProtection="0"/>
    <xf numFmtId="0" fontId="6" fillId="13" borderId="2" applyNumberFormat="0" applyAlignment="0" applyProtection="0"/>
    <xf numFmtId="0" fontId="6" fillId="13" borderId="2" applyNumberFormat="0" applyAlignment="0" applyProtection="0"/>
    <xf numFmtId="0" fontId="6" fillId="13" borderId="2" applyNumberFormat="0" applyAlignment="0" applyProtection="0"/>
    <xf numFmtId="0" fontId="7" fillId="13" borderId="1" applyNumberFormat="0" applyAlignment="0" applyProtection="0"/>
    <xf numFmtId="0" fontId="7" fillId="13" borderId="1" applyNumberFormat="0" applyAlignment="0" applyProtection="0"/>
    <xf numFmtId="0" fontId="7" fillId="13" borderId="1" applyNumberFormat="0" applyAlignment="0" applyProtection="0"/>
    <xf numFmtId="0" fontId="2" fillId="14" borderId="3" applyNumberFormat="0">
      <alignment horizontal="right" vertical="top" wrapText="1"/>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2" fillId="0" borderId="3"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15" borderId="4" applyNumberFormat="0">
      <alignment horizontal="right" vertical="top"/>
    </xf>
    <xf numFmtId="0" fontId="3" fillId="15" borderId="4" applyNumberFormat="0">
      <alignment horizontal="right" vertical="top"/>
    </xf>
    <xf numFmtId="0" fontId="3" fillId="15" borderId="4" applyNumberFormat="0">
      <alignment horizontal="right" vertical="top"/>
    </xf>
    <xf numFmtId="0" fontId="3" fillId="15" borderId="4" applyNumberFormat="0">
      <alignment horizontal="right" vertical="top"/>
    </xf>
    <xf numFmtId="0" fontId="3" fillId="15" borderId="4" applyNumberFormat="0">
      <alignment horizontal="right" vertical="top"/>
    </xf>
    <xf numFmtId="0" fontId="3" fillId="15" borderId="4" applyNumberFormat="0">
      <alignment horizontal="right" vertical="top"/>
    </xf>
    <xf numFmtId="49" fontId="13" fillId="0" borderId="4">
      <alignment horizontal="left" vertical="top"/>
    </xf>
    <xf numFmtId="49" fontId="13" fillId="0" borderId="4">
      <alignment horizontal="left" vertical="top"/>
    </xf>
    <xf numFmtId="49" fontId="13" fillId="0" borderId="4">
      <alignment horizontal="left" vertical="top"/>
    </xf>
    <xf numFmtId="49" fontId="13" fillId="0" borderId="4">
      <alignment horizontal="left" vertical="top"/>
    </xf>
    <xf numFmtId="49" fontId="13" fillId="0" borderId="4">
      <alignment horizontal="left" vertical="top"/>
    </xf>
    <xf numFmtId="49" fontId="13" fillId="0" borderId="4">
      <alignment horizontal="left" vertical="top"/>
    </xf>
    <xf numFmtId="49" fontId="3" fillId="16" borderId="4">
      <alignment horizontal="left" vertical="top"/>
    </xf>
    <xf numFmtId="49" fontId="3" fillId="16" borderId="4">
      <alignment horizontal="left" vertical="top"/>
    </xf>
    <xf numFmtId="49" fontId="3" fillId="16" borderId="4">
      <alignment horizontal="left" vertical="top"/>
    </xf>
    <xf numFmtId="49" fontId="3" fillId="16" borderId="4">
      <alignment horizontal="left" vertical="top"/>
    </xf>
    <xf numFmtId="49" fontId="3" fillId="16" borderId="4">
      <alignment horizontal="left" vertical="top"/>
    </xf>
    <xf numFmtId="49" fontId="3" fillId="16" borderId="4">
      <alignment horizontal="left" vertical="top"/>
    </xf>
    <xf numFmtId="0" fontId="9" fillId="0" borderId="5" applyNumberFormat="0" applyFill="0" applyAlignment="0" applyProtection="0"/>
    <xf numFmtId="0" fontId="9" fillId="0" borderId="5" applyNumberFormat="0" applyFill="0" applyAlignment="0" applyProtection="0"/>
    <xf numFmtId="0" fontId="9" fillId="0" borderId="5"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0" fillId="0" borderId="6"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7" applyNumberFormat="0" applyFill="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3" fillId="17" borderId="4">
      <alignment horizontal="left" vertical="top" wrapText="1"/>
    </xf>
    <xf numFmtId="0" fontId="3" fillId="17" borderId="4">
      <alignment horizontal="left" vertical="top" wrapText="1"/>
    </xf>
    <xf numFmtId="0" fontId="3" fillId="17" borderId="4">
      <alignment horizontal="left" vertical="top" wrapText="1"/>
    </xf>
    <xf numFmtId="0" fontId="3" fillId="17" borderId="4">
      <alignment horizontal="left" vertical="top" wrapText="1"/>
    </xf>
    <xf numFmtId="0" fontId="3" fillId="17" borderId="4">
      <alignment horizontal="left" vertical="top" wrapText="1"/>
    </xf>
    <xf numFmtId="0" fontId="3" fillId="17" borderId="4">
      <alignment horizontal="left" vertical="top" wrapText="1"/>
    </xf>
    <xf numFmtId="0" fontId="13" fillId="0" borderId="4">
      <alignment horizontal="left" vertical="top" wrapText="1"/>
    </xf>
    <xf numFmtId="0" fontId="13" fillId="0" borderId="4">
      <alignment horizontal="left" vertical="top" wrapText="1"/>
    </xf>
    <xf numFmtId="0" fontId="13" fillId="0" borderId="4">
      <alignment horizontal="left" vertical="top" wrapText="1"/>
    </xf>
    <xf numFmtId="0" fontId="13" fillId="0" borderId="4">
      <alignment horizontal="left" vertical="top" wrapText="1"/>
    </xf>
    <xf numFmtId="0" fontId="13" fillId="0" borderId="4">
      <alignment horizontal="left" vertical="top" wrapText="1"/>
    </xf>
    <xf numFmtId="0" fontId="13" fillId="0" borderId="4">
      <alignment horizontal="left" vertical="top" wrapText="1"/>
    </xf>
    <xf numFmtId="0" fontId="3" fillId="18" borderId="4">
      <alignment horizontal="left" vertical="top" wrapText="1"/>
    </xf>
    <xf numFmtId="0" fontId="3" fillId="18" borderId="4">
      <alignment horizontal="left" vertical="top" wrapText="1"/>
    </xf>
    <xf numFmtId="0" fontId="3" fillId="18" borderId="4">
      <alignment horizontal="left" vertical="top" wrapText="1"/>
    </xf>
    <xf numFmtId="0" fontId="3" fillId="18" borderId="4">
      <alignment horizontal="left" vertical="top" wrapText="1"/>
    </xf>
    <xf numFmtId="0" fontId="3" fillId="18" borderId="4">
      <alignment horizontal="left" vertical="top" wrapText="1"/>
    </xf>
    <xf numFmtId="0" fontId="3" fillId="18" borderId="4">
      <alignment horizontal="left" vertical="top" wrapText="1"/>
    </xf>
    <xf numFmtId="0" fontId="3" fillId="20" borderId="4">
      <alignment horizontal="left" vertical="top" wrapText="1"/>
    </xf>
    <xf numFmtId="0" fontId="3" fillId="20" borderId="4">
      <alignment horizontal="left" vertical="top" wrapText="1"/>
    </xf>
    <xf numFmtId="0" fontId="3" fillId="20" borderId="4">
      <alignment horizontal="left" vertical="top" wrapText="1"/>
    </xf>
    <xf numFmtId="0" fontId="3" fillId="20" borderId="4">
      <alignment horizontal="left" vertical="top" wrapText="1"/>
    </xf>
    <xf numFmtId="0" fontId="3" fillId="20" borderId="4">
      <alignment horizontal="left" vertical="top" wrapText="1"/>
    </xf>
    <xf numFmtId="0" fontId="3" fillId="20"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22"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24" borderId="4">
      <alignment horizontal="left" vertical="top" wrapText="1"/>
    </xf>
    <xf numFmtId="0" fontId="3" fillId="24" borderId="4">
      <alignment horizontal="left" vertical="top" wrapText="1"/>
    </xf>
    <xf numFmtId="0" fontId="3" fillId="24" borderId="4">
      <alignment horizontal="left" vertical="top" wrapText="1"/>
    </xf>
    <xf numFmtId="0" fontId="3" fillId="24" borderId="4">
      <alignment horizontal="left" vertical="top" wrapText="1"/>
    </xf>
    <xf numFmtId="0" fontId="3" fillId="24" borderId="4">
      <alignment horizontal="left" vertical="top" wrapText="1"/>
    </xf>
    <xf numFmtId="0" fontId="3" fillId="24" borderId="4">
      <alignment horizontal="left" vertical="top" wrapText="1"/>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13" fillId="0" borderId="8" applyNumberFormat="0" applyFill="0" applyAlignment="0" applyProtection="0"/>
    <xf numFmtId="0" fontId="13" fillId="0" borderId="8" applyNumberFormat="0" applyFill="0" applyAlignment="0" applyProtection="0"/>
    <xf numFmtId="0" fontId="13" fillId="0" borderId="8" applyNumberFormat="0" applyFill="0" applyAlignment="0" applyProtection="0"/>
    <xf numFmtId="0" fontId="14" fillId="25" borderId="9" applyNumberFormat="0" applyAlignment="0" applyProtection="0"/>
    <xf numFmtId="0" fontId="14" fillId="25" borderId="9" applyNumberFormat="0" applyAlignment="0" applyProtection="0"/>
    <xf numFmtId="0" fontId="14" fillId="25" borderId="9" applyNumberFormat="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 fillId="0" borderId="0"/>
    <xf numFmtId="0" fontId="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18" borderId="10" applyNumberFormat="0">
      <alignment horizontal="right" vertical="top"/>
    </xf>
    <xf numFmtId="0" fontId="3" fillId="18" borderId="10" applyNumberFormat="0">
      <alignment horizontal="right" vertical="top"/>
    </xf>
    <xf numFmtId="0" fontId="3" fillId="18" borderId="10" applyNumberFormat="0">
      <alignment horizontal="right" vertical="top"/>
    </xf>
    <xf numFmtId="0" fontId="3" fillId="18" borderId="10" applyNumberFormat="0">
      <alignment horizontal="right" vertical="top"/>
    </xf>
    <xf numFmtId="0" fontId="3" fillId="18" borderId="10" applyNumberFormat="0">
      <alignment horizontal="right" vertical="top"/>
    </xf>
    <xf numFmtId="0" fontId="3" fillId="18" borderId="10"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17" borderId="10" applyNumberFormat="0">
      <alignment horizontal="right" vertical="top"/>
    </xf>
    <xf numFmtId="0" fontId="3" fillId="17" borderId="10" applyNumberFormat="0">
      <alignment horizontal="right" vertical="top"/>
    </xf>
    <xf numFmtId="0" fontId="3" fillId="17" borderId="10" applyNumberFormat="0">
      <alignment horizontal="right" vertical="top"/>
    </xf>
    <xf numFmtId="0" fontId="3" fillId="17" borderId="10" applyNumberFormat="0">
      <alignment horizontal="right" vertical="top"/>
    </xf>
    <xf numFmtId="0" fontId="3" fillId="17" borderId="10" applyNumberFormat="0">
      <alignment horizontal="right" vertical="top"/>
    </xf>
    <xf numFmtId="0" fontId="3" fillId="17" borderId="10"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0" borderId="4" applyNumberFormat="0">
      <alignment horizontal="right" vertical="top"/>
    </xf>
    <xf numFmtId="0" fontId="3" fillId="20" borderId="10" applyNumberFormat="0">
      <alignment horizontal="right" vertical="top"/>
    </xf>
    <xf numFmtId="0" fontId="3" fillId="20" borderId="10" applyNumberFormat="0">
      <alignment horizontal="right" vertical="top"/>
    </xf>
    <xf numFmtId="0" fontId="3" fillId="20" borderId="10" applyNumberFormat="0">
      <alignment horizontal="right" vertical="top"/>
    </xf>
    <xf numFmtId="0" fontId="3" fillId="20" borderId="10" applyNumberFormat="0">
      <alignment horizontal="right" vertical="top"/>
    </xf>
    <xf numFmtId="0" fontId="3" fillId="20" borderId="10" applyNumberFormat="0">
      <alignment horizontal="right" vertical="top"/>
    </xf>
    <xf numFmtId="0" fontId="3" fillId="20" borderId="10" applyNumberFormat="0">
      <alignment horizontal="right" vertical="top"/>
    </xf>
    <xf numFmtId="0" fontId="17" fillId="3"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 fillId="27" borderId="11" applyNumberFormat="0" applyFont="0" applyAlignment="0" applyProtection="0"/>
    <xf numFmtId="0" fontId="3" fillId="27" borderId="11" applyNumberFormat="0" applyFont="0" applyAlignment="0" applyProtection="0"/>
    <xf numFmtId="0" fontId="3" fillId="27" borderId="11" applyNumberFormat="0" applyFont="0" applyAlignment="0" applyProtection="0"/>
    <xf numFmtId="49" fontId="26" fillId="0" borderId="4">
      <alignment horizontal="left" vertical="top" wrapText="1"/>
    </xf>
    <xf numFmtId="49" fontId="26" fillId="0" borderId="4">
      <alignment horizontal="left" vertical="top" wrapText="1"/>
    </xf>
    <xf numFmtId="49" fontId="26" fillId="0" borderId="4">
      <alignment horizontal="left" vertical="top" wrapText="1"/>
    </xf>
    <xf numFmtId="49" fontId="26" fillId="0" borderId="4">
      <alignment horizontal="left" vertical="top" wrapText="1"/>
    </xf>
    <xf numFmtId="49" fontId="26" fillId="0" borderId="4">
      <alignment horizontal="left" vertical="top" wrapText="1"/>
    </xf>
    <xf numFmtId="49" fontId="26" fillId="0" borderId="4">
      <alignment horizontal="left" vertical="top" wrapText="1"/>
    </xf>
    <xf numFmtId="49" fontId="5" fillId="28" borderId="4">
      <alignment horizontal="left" vertical="top" wrapText="1"/>
    </xf>
    <xf numFmtId="49" fontId="5" fillId="28" borderId="4">
      <alignment horizontal="left" vertical="top" wrapText="1"/>
    </xf>
    <xf numFmtId="49" fontId="5" fillId="28" borderId="4">
      <alignment horizontal="left" vertical="top" wrapText="1"/>
    </xf>
    <xf numFmtId="49" fontId="5" fillId="28" borderId="4">
      <alignment horizontal="left" vertical="top" wrapText="1"/>
    </xf>
    <xf numFmtId="49" fontId="5" fillId="28" borderId="4">
      <alignment horizontal="left" vertical="top" wrapText="1"/>
    </xf>
    <xf numFmtId="49" fontId="5" fillId="28" borderId="4">
      <alignment horizontal="left" vertical="top" wrapText="1"/>
    </xf>
    <xf numFmtId="0" fontId="20" fillId="0" borderId="12" applyNumberFormat="0" applyFill="0" applyAlignment="0" applyProtection="0"/>
    <xf numFmtId="0" fontId="20" fillId="0" borderId="12" applyNumberFormat="0" applyFill="0" applyAlignment="0" applyProtection="0"/>
    <xf numFmtId="0" fontId="20" fillId="0" borderId="12"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2" fillId="4" borderId="0" applyNumberFormat="0" applyBorder="0" applyAlignment="0" applyProtection="0"/>
    <xf numFmtId="0" fontId="22" fillId="4" borderId="0" applyNumberFormat="0" applyBorder="0" applyAlignment="0" applyProtection="0"/>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3" fillId="0" borderId="4">
      <alignment horizontal="left" vertical="top" wrapText="1"/>
    </xf>
    <xf numFmtId="0" fontId="2" fillId="14" borderId="3">
      <alignment horizontal="left" vertical="top" wrapText="1"/>
    </xf>
    <xf numFmtId="0" fontId="3" fillId="24" borderId="4">
      <alignment horizontal="left" vertical="top" wrapText="1"/>
    </xf>
    <xf numFmtId="0" fontId="3" fillId="24" borderId="4">
      <alignment horizontal="left" vertical="top" wrapText="1"/>
    </xf>
    <xf numFmtId="0" fontId="3" fillId="24" borderId="4">
      <alignment horizontal="left" vertical="top" wrapText="1"/>
    </xf>
    <xf numFmtId="0" fontId="3" fillId="24" borderId="4">
      <alignment horizontal="left" vertical="top" wrapText="1"/>
    </xf>
    <xf numFmtId="0" fontId="3" fillId="24" borderId="4">
      <alignment horizontal="left" vertical="top" wrapText="1"/>
    </xf>
    <xf numFmtId="0" fontId="3" fillId="24" borderId="4">
      <alignment horizontal="left" vertical="top" wrapText="1"/>
    </xf>
    <xf numFmtId="0" fontId="3" fillId="24" borderId="4">
      <alignment horizontal="left" vertical="top" wrapText="1"/>
    </xf>
  </cellStyleXfs>
  <cellXfs count="26">
    <xf numFmtId="0" fontId="0" fillId="0" borderId="0" xfId="0">
      <protection locked="0"/>
    </xf>
    <xf numFmtId="49" fontId="19" fillId="14" borderId="3" xfId="84">
      <alignment horizontal="center" vertical="top" wrapText="1"/>
    </xf>
    <xf numFmtId="0" fontId="0" fillId="29" borderId="0" xfId="0" applyFill="1">
      <protection locked="0"/>
    </xf>
    <xf numFmtId="0" fontId="0" fillId="0" borderId="0" xfId="0" applyFill="1">
      <protection locked="0"/>
    </xf>
    <xf numFmtId="0" fontId="2" fillId="14" borderId="3" xfId="93">
      <alignment horizontal="left" vertical="top" wrapText="1"/>
    </xf>
    <xf numFmtId="0" fontId="2" fillId="14" borderId="3" xfId="10" applyNumberFormat="1">
      <alignment horizontal="right" vertical="top" wrapText="1"/>
    </xf>
    <xf numFmtId="0" fontId="0" fillId="0" borderId="0" xfId="0" applyAlignment="1">
      <alignment shrinkToFit="1"/>
      <protection locked="0"/>
    </xf>
    <xf numFmtId="0" fontId="0" fillId="0" borderId="14" xfId="0" applyBorder="1" applyAlignment="1">
      <alignment horizontal="center" vertical="center" wrapText="1"/>
      <protection locked="0"/>
    </xf>
    <xf numFmtId="0" fontId="2" fillId="21" borderId="3" xfId="42">
      <alignment horizontal="left" vertical="top" wrapText="1"/>
    </xf>
    <xf numFmtId="0" fontId="2" fillId="6" borderId="3" xfId="30">
      <alignment horizontal="left" vertical="top" wrapText="1"/>
    </xf>
    <xf numFmtId="0" fontId="2" fillId="0" borderId="3" xfId="14" applyNumberFormat="1">
      <alignment horizontal="right" vertical="top"/>
    </xf>
    <xf numFmtId="0" fontId="0" fillId="0" borderId="14" xfId="0" applyFill="1" applyBorder="1" applyAlignment="1">
      <alignment horizontal="center" vertical="center"/>
      <protection locked="0"/>
    </xf>
    <xf numFmtId="0" fontId="0" fillId="0" borderId="15" xfId="0" applyFill="1" applyBorder="1" applyAlignment="1">
      <alignment horizontal="center" vertical="center" wrapText="1"/>
      <protection locked="0"/>
    </xf>
    <xf numFmtId="0" fontId="0" fillId="0" borderId="14" xfId="0" applyFill="1" applyBorder="1" applyAlignment="1">
      <protection locked="0"/>
    </xf>
    <xf numFmtId="164" fontId="2" fillId="0" borderId="3" xfId="14" applyNumberFormat="1">
      <alignment horizontal="right" vertical="top"/>
    </xf>
    <xf numFmtId="0" fontId="0" fillId="0" borderId="17" xfId="0" applyBorder="1" applyAlignment="1">
      <alignment horizontal="center" vertical="center" wrapText="1"/>
      <protection locked="0"/>
    </xf>
    <xf numFmtId="0" fontId="0" fillId="0" borderId="16" xfId="0" applyFill="1" applyBorder="1" applyAlignment="1">
      <alignment horizontal="center" vertical="center" wrapText="1"/>
      <protection locked="0"/>
    </xf>
    <xf numFmtId="0" fontId="0" fillId="0" borderId="18" xfId="0" applyBorder="1" applyAlignment="1">
      <alignment horizontal="center" vertical="center" wrapText="1"/>
      <protection locked="0"/>
    </xf>
    <xf numFmtId="0" fontId="0" fillId="0" borderId="17" xfId="0" applyBorder="1" applyAlignment="1">
      <alignment horizontal="center" vertical="center" wrapText="1"/>
      <protection locked="0"/>
    </xf>
    <xf numFmtId="0" fontId="28" fillId="0" borderId="0" xfId="0" applyFont="1" applyAlignment="1">
      <alignment vertical="center" wrapText="1"/>
      <protection locked="0"/>
    </xf>
    <xf numFmtId="0" fontId="29" fillId="0" borderId="0" xfId="0" applyFont="1" applyAlignment="1">
      <alignment vertical="center" wrapText="1"/>
      <protection locked="0"/>
    </xf>
    <xf numFmtId="0" fontId="29" fillId="0" borderId="0" xfId="0" applyFont="1" applyAlignment="1">
      <protection locked="0"/>
    </xf>
    <xf numFmtId="0" fontId="8" fillId="0" borderId="15" xfId="0" applyFont="1" applyFill="1" applyBorder="1" applyAlignment="1">
      <alignment horizontal="center" vertical="center"/>
      <protection locked="0"/>
    </xf>
    <xf numFmtId="0" fontId="8" fillId="0" borderId="13" xfId="0" applyFont="1" applyBorder="1" applyAlignment="1">
      <alignment horizontal="center" vertical="center"/>
      <protection locked="0"/>
    </xf>
    <xf numFmtId="0" fontId="8" fillId="0" borderId="15" xfId="0" applyFont="1" applyFill="1" applyBorder="1" applyAlignment="1">
      <alignment horizontal="center" vertical="center" shrinkToFit="1"/>
      <protection locked="0"/>
    </xf>
    <xf numFmtId="0" fontId="8" fillId="0" borderId="13" xfId="0" applyFont="1" applyBorder="1" applyAlignment="1">
      <alignment horizontal="center" vertical="center" shrinkToFit="1"/>
      <protection locked="0"/>
    </xf>
  </cellXfs>
  <cellStyles count="406">
    <cellStyle name="20% - Акцент1 2" xfId="100"/>
    <cellStyle name="20% - Акцент1 3" xfId="101"/>
    <cellStyle name="20% - Акцент1 4" xfId="102"/>
    <cellStyle name="20% - Акцент2 2" xfId="103"/>
    <cellStyle name="20% - Акцент2 3" xfId="104"/>
    <cellStyle name="20% - Акцент2 4" xfId="105"/>
    <cellStyle name="20% - Акцент3 2" xfId="106"/>
    <cellStyle name="20% - Акцент3 3" xfId="107"/>
    <cellStyle name="20% - Акцент3 4" xfId="108"/>
    <cellStyle name="20% - Акцент4 2" xfId="109"/>
    <cellStyle name="20% - Акцент4 3" xfId="110"/>
    <cellStyle name="20% - Акцент4 4" xfId="111"/>
    <cellStyle name="20% - Акцент5 2" xfId="112"/>
    <cellStyle name="20% - Акцент5 3" xfId="113"/>
    <cellStyle name="20% - Акцент5 4" xfId="114"/>
    <cellStyle name="20% - Акцент6 2" xfId="115"/>
    <cellStyle name="20% - Акцент6 3" xfId="116"/>
    <cellStyle name="20% - Акцент6 4" xfId="117"/>
    <cellStyle name="40% - Акцент1 2" xfId="118"/>
    <cellStyle name="40% - Акцент1 3" xfId="119"/>
    <cellStyle name="40% - Акцент1 4" xfId="120"/>
    <cellStyle name="40% - Акцент2 2" xfId="121"/>
    <cellStyle name="40% - Акцент2 3" xfId="122"/>
    <cellStyle name="40% - Акцент2 4" xfId="123"/>
    <cellStyle name="40% - Акцент3 2" xfId="124"/>
    <cellStyle name="40% - Акцент3 3" xfId="125"/>
    <cellStyle name="40% - Акцент3 4" xfId="126"/>
    <cellStyle name="40% - Акцент4 2" xfId="127"/>
    <cellStyle name="40% - Акцент4 3" xfId="128"/>
    <cellStyle name="40% - Акцент4 4" xfId="129"/>
    <cellStyle name="40% - Акцент5 2" xfId="130"/>
    <cellStyle name="40% - Акцент5 3" xfId="131"/>
    <cellStyle name="40% - Акцент5 4" xfId="132"/>
    <cellStyle name="40% - Акцент6 2" xfId="133"/>
    <cellStyle name="40% - Акцент6 3" xfId="134"/>
    <cellStyle name="40% - Акцент6 4" xfId="135"/>
    <cellStyle name="60% - Акцент1 2" xfId="136"/>
    <cellStyle name="60% - Акцент1 3" xfId="137"/>
    <cellStyle name="60% - Акцент1 4" xfId="138"/>
    <cellStyle name="60% - Акцент2 2" xfId="139"/>
    <cellStyle name="60% - Акцент2 3" xfId="140"/>
    <cellStyle name="60% - Акцент2 4" xfId="141"/>
    <cellStyle name="60% - Акцент3 2" xfId="142"/>
    <cellStyle name="60% - Акцент3 3" xfId="143"/>
    <cellStyle name="60% - Акцент3 4" xfId="144"/>
    <cellStyle name="60% - Акцент4 2" xfId="145"/>
    <cellStyle name="60% - Акцент4 3" xfId="146"/>
    <cellStyle name="60% - Акцент4 4" xfId="147"/>
    <cellStyle name="60% - Акцент5 2" xfId="148"/>
    <cellStyle name="60% - Акцент5 3" xfId="149"/>
    <cellStyle name="60% - Акцент5 4" xfId="150"/>
    <cellStyle name="60% - Акцент6 2" xfId="151"/>
    <cellStyle name="60% - Акцент6 3" xfId="152"/>
    <cellStyle name="60% - Акцент6 4" xfId="153"/>
    <cellStyle name="Акцент1" xfId="1" builtinId="29" customBuiltin="1"/>
    <cellStyle name="Акцент1 2" xfId="154"/>
    <cellStyle name="Акцент1 3" xfId="155"/>
    <cellStyle name="Акцент1 4" xfId="156"/>
    <cellStyle name="Акцент2" xfId="2" builtinId="33" customBuiltin="1"/>
    <cellStyle name="Акцент2 2" xfId="157"/>
    <cellStyle name="Акцент2 3" xfId="158"/>
    <cellStyle name="Акцент2 4" xfId="159"/>
    <cellStyle name="Акцент3" xfId="3" builtinId="37" customBuiltin="1"/>
    <cellStyle name="Акцент3 2" xfId="160"/>
    <cellStyle name="Акцент3 3" xfId="161"/>
    <cellStyle name="Акцент3 4" xfId="162"/>
    <cellStyle name="Акцент4" xfId="4" builtinId="41" customBuiltin="1"/>
    <cellStyle name="Акцент4 2" xfId="163"/>
    <cellStyle name="Акцент4 3" xfId="164"/>
    <cellStyle name="Акцент4 4" xfId="165"/>
    <cellStyle name="Акцент5" xfId="5" builtinId="45" customBuiltin="1"/>
    <cellStyle name="Акцент5 2" xfId="166"/>
    <cellStyle name="Акцент5 3" xfId="167"/>
    <cellStyle name="Акцент5 4" xfId="168"/>
    <cellStyle name="Акцент6" xfId="6" builtinId="49" customBuiltin="1"/>
    <cellStyle name="Акцент6 2" xfId="169"/>
    <cellStyle name="Акцент6 3" xfId="170"/>
    <cellStyle name="Акцент6 4" xfId="171"/>
    <cellStyle name="Ввод " xfId="7" builtinId="20" customBuiltin="1"/>
    <cellStyle name="Ввод  2" xfId="172"/>
    <cellStyle name="Ввод  3" xfId="173"/>
    <cellStyle name="Ввод  4" xfId="174"/>
    <cellStyle name="Вывод" xfId="8" builtinId="21" customBuiltin="1"/>
    <cellStyle name="Вывод 2" xfId="175"/>
    <cellStyle name="Вывод 3" xfId="176"/>
    <cellStyle name="Вывод 4" xfId="177"/>
    <cellStyle name="Вычисление" xfId="9" builtinId="22" customBuiltin="1"/>
    <cellStyle name="Вычисление 2" xfId="178"/>
    <cellStyle name="Вычисление 3" xfId="179"/>
    <cellStyle name="Вычисление 4" xfId="180"/>
    <cellStyle name="Данные (редактируемые)" xfId="10"/>
    <cellStyle name="Данные (редактируемые) 10" xfId="181"/>
    <cellStyle name="Данные (редактируемые) 2" xfId="11"/>
    <cellStyle name="Данные (редактируемые) 3" xfId="12"/>
    <cellStyle name="Данные (редактируемые) 4" xfId="182"/>
    <cellStyle name="Данные (редактируемые) 5" xfId="183"/>
    <cellStyle name="Данные (редактируемые) 6" xfId="184"/>
    <cellStyle name="Данные (редактируемые) 7" xfId="185"/>
    <cellStyle name="Данные (редактируемые) 8" xfId="186"/>
    <cellStyle name="Данные (редактируемые) 9" xfId="187"/>
    <cellStyle name="Данные (редактируемые)_1. Качество бюдж.план-я" xfId="13"/>
    <cellStyle name="Данные (только для чтения)" xfId="14"/>
    <cellStyle name="Данные (только для чтения) 10" xfId="188"/>
    <cellStyle name="Данные (только для чтения) 2" xfId="15"/>
    <cellStyle name="Данные (только для чтения) 3" xfId="189"/>
    <cellStyle name="Данные (только для чтения) 4" xfId="190"/>
    <cellStyle name="Данные (только для чтения) 5" xfId="191"/>
    <cellStyle name="Данные (только для чтения) 6" xfId="192"/>
    <cellStyle name="Данные (только для чтения) 7" xfId="193"/>
    <cellStyle name="Данные (только для чтения) 8" xfId="194"/>
    <cellStyle name="Данные (только для чтения) 9" xfId="195"/>
    <cellStyle name="Данные (только для чтения)_1. Качество бюдж.план-я" xfId="16"/>
    <cellStyle name="Данные для удаления" xfId="17"/>
    <cellStyle name="Данные для удаления 2" xfId="18"/>
    <cellStyle name="Данные для удаления 3" xfId="196"/>
    <cellStyle name="Данные для удаления 4" xfId="197"/>
    <cellStyle name="Данные для удаления 5" xfId="198"/>
    <cellStyle name="Данные для удаления 6" xfId="199"/>
    <cellStyle name="Данные для удаления 7" xfId="200"/>
    <cellStyle name="Данные для удаления 8" xfId="201"/>
    <cellStyle name="Данные для удаления_1. Качество бюдж.план-я" xfId="19"/>
    <cellStyle name="Заголовки полей" xfId="20"/>
    <cellStyle name="Заголовки полей [печать]" xfId="21"/>
    <cellStyle name="Заголовки полей [печать] 2" xfId="22"/>
    <cellStyle name="Заголовки полей [печать] 3" xfId="202"/>
    <cellStyle name="Заголовки полей [печать] 4" xfId="203"/>
    <cellStyle name="Заголовки полей [печать] 5" xfId="204"/>
    <cellStyle name="Заголовки полей [печать] 6" xfId="205"/>
    <cellStyle name="Заголовки полей [печать] 7" xfId="206"/>
    <cellStyle name="Заголовки полей [печать] 8" xfId="207"/>
    <cellStyle name="Заголовки полей [печать]_1. Качество бюдж.план-я" xfId="23"/>
    <cellStyle name="Заголовки полей 2" xfId="24"/>
    <cellStyle name="Заголовки полей 3" xfId="208"/>
    <cellStyle name="Заголовки полей 4" xfId="209"/>
    <cellStyle name="Заголовки полей 5" xfId="210"/>
    <cellStyle name="Заголовки полей 6" xfId="211"/>
    <cellStyle name="Заголовки полей 7" xfId="212"/>
    <cellStyle name="Заголовки полей 8" xfId="213"/>
    <cellStyle name="Заголовки полей_1. Качество бюдж.план-я" xfId="25"/>
    <cellStyle name="Заголовок 1" xfId="26" builtinId="16" customBuiltin="1"/>
    <cellStyle name="Заголовок 1 2" xfId="214"/>
    <cellStyle name="Заголовок 1 3" xfId="215"/>
    <cellStyle name="Заголовок 1 4" xfId="216"/>
    <cellStyle name="Заголовок 2" xfId="27" builtinId="17" customBuiltin="1"/>
    <cellStyle name="Заголовок 2 2" xfId="217"/>
    <cellStyle name="Заголовок 2 3" xfId="218"/>
    <cellStyle name="Заголовок 2 4" xfId="219"/>
    <cellStyle name="Заголовок 3" xfId="28" builtinId="18" customBuiltin="1"/>
    <cellStyle name="Заголовок 3 2" xfId="220"/>
    <cellStyle name="Заголовок 3 3" xfId="221"/>
    <cellStyle name="Заголовок 3 4" xfId="222"/>
    <cellStyle name="Заголовок 4" xfId="29" builtinId="19" customBuiltin="1"/>
    <cellStyle name="Заголовок 4 2" xfId="223"/>
    <cellStyle name="Заголовок 4 3" xfId="224"/>
    <cellStyle name="Заголовок 4 4" xfId="225"/>
    <cellStyle name="Заголовок меры" xfId="30"/>
    <cellStyle name="Заголовок меры 2" xfId="31"/>
    <cellStyle name="Заголовок меры 3" xfId="226"/>
    <cellStyle name="Заголовок меры 4" xfId="227"/>
    <cellStyle name="Заголовок меры 5" xfId="228"/>
    <cellStyle name="Заголовок меры 6" xfId="229"/>
    <cellStyle name="Заголовок меры 7" xfId="230"/>
    <cellStyle name="Заголовок меры 8" xfId="231"/>
    <cellStyle name="Заголовок меры_1. Качество бюдж.план-я" xfId="32"/>
    <cellStyle name="Заголовок показателя [печать]" xfId="33"/>
    <cellStyle name="Заголовок показателя [печать] 2" xfId="34"/>
    <cellStyle name="Заголовок показателя [печать] 3" xfId="232"/>
    <cellStyle name="Заголовок показателя [печать] 4" xfId="233"/>
    <cellStyle name="Заголовок показателя [печать] 5" xfId="234"/>
    <cellStyle name="Заголовок показателя [печать] 6" xfId="235"/>
    <cellStyle name="Заголовок показателя [печать] 7" xfId="236"/>
    <cellStyle name="Заголовок показателя [печать] 8" xfId="237"/>
    <cellStyle name="Заголовок показателя [печать]_1. Качество бюдж.план-я" xfId="35"/>
    <cellStyle name="Заголовок показателя константы" xfId="36"/>
    <cellStyle name="Заголовок показателя константы 2" xfId="37"/>
    <cellStyle name="Заголовок показателя константы 3" xfId="238"/>
    <cellStyle name="Заголовок показателя константы 4" xfId="239"/>
    <cellStyle name="Заголовок показателя константы 5" xfId="240"/>
    <cellStyle name="Заголовок показателя константы 6" xfId="241"/>
    <cellStyle name="Заголовок показателя константы 7" xfId="242"/>
    <cellStyle name="Заголовок показателя константы 8" xfId="243"/>
    <cellStyle name="Заголовок показателя константы_1. Качество бюдж.план-я" xfId="38"/>
    <cellStyle name="Заголовок результата расчета" xfId="39"/>
    <cellStyle name="Заголовок результата расчета 2" xfId="40"/>
    <cellStyle name="Заголовок результата расчета 3" xfId="244"/>
    <cellStyle name="Заголовок результата расчета 4" xfId="245"/>
    <cellStyle name="Заголовок результата расчета 5" xfId="246"/>
    <cellStyle name="Заголовок результата расчета 6" xfId="247"/>
    <cellStyle name="Заголовок результата расчета 7" xfId="248"/>
    <cellStyle name="Заголовок результата расчета 8" xfId="249"/>
    <cellStyle name="Заголовок результата расчета_1. Качество бюдж.план-я" xfId="41"/>
    <cellStyle name="Заголовок свободного показателя" xfId="42"/>
    <cellStyle name="Заголовок свободного показателя 2" xfId="43"/>
    <cellStyle name="Заголовок свободного показателя 3" xfId="44"/>
    <cellStyle name="Заголовок свободного показателя 4" xfId="250"/>
    <cellStyle name="Заголовок свободного показателя 5" xfId="251"/>
    <cellStyle name="Заголовок свободного показателя 6" xfId="252"/>
    <cellStyle name="Заголовок свободного показателя 7" xfId="253"/>
    <cellStyle name="Заголовок свободного показателя 8" xfId="254"/>
    <cellStyle name="Заголовок свободного показателя_1. Качество бюдж.план-я" xfId="45"/>
    <cellStyle name="Значение фильтра" xfId="46"/>
    <cellStyle name="Значение фильтра [печать]" xfId="47"/>
    <cellStyle name="Значение фильтра [печать] 2" xfId="48"/>
    <cellStyle name="Значение фильтра [печать] 3" xfId="255"/>
    <cellStyle name="Значение фильтра [печать] 4" xfId="256"/>
    <cellStyle name="Значение фильтра [печать] 5" xfId="257"/>
    <cellStyle name="Значение фильтра [печать] 6" xfId="258"/>
    <cellStyle name="Значение фильтра [печать] 7" xfId="259"/>
    <cellStyle name="Значение фильтра [печать] 8" xfId="260"/>
    <cellStyle name="Значение фильтра [печать]_1. Качество бюдж.план-я" xfId="49"/>
    <cellStyle name="Значение фильтра 2" xfId="50"/>
    <cellStyle name="Значение фильтра 3" xfId="261"/>
    <cellStyle name="Значение фильтра 4" xfId="262"/>
    <cellStyle name="Значение фильтра 5" xfId="263"/>
    <cellStyle name="Значение фильтра 6" xfId="264"/>
    <cellStyle name="Значение фильтра 7" xfId="265"/>
    <cellStyle name="Значение фильтра 8" xfId="266"/>
    <cellStyle name="Значение фильтра_1. Качество бюдж.план-я" xfId="51"/>
    <cellStyle name="Информация о задаче" xfId="52"/>
    <cellStyle name="Информация о задаче 2" xfId="53"/>
    <cellStyle name="Информация о задаче 3" xfId="267"/>
    <cellStyle name="Информация о задаче 4" xfId="268"/>
    <cellStyle name="Информация о задаче 5" xfId="269"/>
    <cellStyle name="Информация о задаче 6" xfId="270"/>
    <cellStyle name="Информация о задаче 7" xfId="271"/>
    <cellStyle name="Информация о задаче 8" xfId="272"/>
    <cellStyle name="Информация о задаче_1. Качество бюдж.план-я" xfId="54"/>
    <cellStyle name="Итог" xfId="55" builtinId="25" customBuiltin="1"/>
    <cellStyle name="Итог 2" xfId="273"/>
    <cellStyle name="Итог 3" xfId="274"/>
    <cellStyle name="Итог 4" xfId="275"/>
    <cellStyle name="Контрольная ячейка" xfId="56" builtinId="23" customBuiltin="1"/>
    <cellStyle name="Контрольная ячейка 2" xfId="276"/>
    <cellStyle name="Контрольная ячейка 3" xfId="277"/>
    <cellStyle name="Контрольная ячейка 4" xfId="278"/>
    <cellStyle name="Название" xfId="57" builtinId="15" customBuiltin="1"/>
    <cellStyle name="Название 2" xfId="279"/>
    <cellStyle name="Название 3" xfId="280"/>
    <cellStyle name="Название 4" xfId="281"/>
    <cellStyle name="Нейтральный" xfId="58" builtinId="28" customBuiltin="1"/>
    <cellStyle name="Нейтральный 2" xfId="282"/>
    <cellStyle name="Нейтральный 3" xfId="283"/>
    <cellStyle name="Нейтральный 4" xfId="284"/>
    <cellStyle name="Обычный" xfId="0" builtinId="0" customBuiltin="1"/>
    <cellStyle name="Обычный 10" xfId="285"/>
    <cellStyle name="Обычный 16" xfId="286"/>
    <cellStyle name="Обычный 2" xfId="59"/>
    <cellStyle name="Обычный 2 10" xfId="287"/>
    <cellStyle name="Обычный 2 11" xfId="288"/>
    <cellStyle name="Обычный 2 12" xfId="289"/>
    <cellStyle name="Обычный 2 13" xfId="290"/>
    <cellStyle name="Обычный 2 14" xfId="291"/>
    <cellStyle name="Обычный 2 15" xfId="292"/>
    <cellStyle name="Обычный 2 16" xfId="293"/>
    <cellStyle name="Обычный 2 17" xfId="294"/>
    <cellStyle name="Обычный 2 18" xfId="295"/>
    <cellStyle name="Обычный 2 19" xfId="296"/>
    <cellStyle name="Обычный 2 2" xfId="60"/>
    <cellStyle name="Обычный 2 20" xfId="297"/>
    <cellStyle name="Обычный 2 21" xfId="298"/>
    <cellStyle name="Обычный 2 28" xfId="61"/>
    <cellStyle name="Обычный 2 3" xfId="299"/>
    <cellStyle name="Обычный 2 4" xfId="300"/>
    <cellStyle name="Обычный 2 5" xfId="301"/>
    <cellStyle name="Обычный 2 6" xfId="302"/>
    <cellStyle name="Обычный 2 7" xfId="303"/>
    <cellStyle name="Обычный 2 8" xfId="304"/>
    <cellStyle name="Обычный 2 9" xfId="305"/>
    <cellStyle name="Обычный 3" xfId="62"/>
    <cellStyle name="Обычный 3 2" xfId="306"/>
    <cellStyle name="Обычный 3 3" xfId="307"/>
    <cellStyle name="Обычный 3 4" xfId="308"/>
    <cellStyle name="Обычный 3 5" xfId="309"/>
    <cellStyle name="Обычный 3 6" xfId="310"/>
    <cellStyle name="Обычный 3 7" xfId="311"/>
    <cellStyle name="Обычный 3 8" xfId="312"/>
    <cellStyle name="Обычный 4" xfId="99"/>
    <cellStyle name="Обычный 4 2" xfId="313"/>
    <cellStyle name="Обычный 4 3" xfId="314"/>
    <cellStyle name="Обычный 4 4" xfId="315"/>
    <cellStyle name="Обычный 4 5" xfId="316"/>
    <cellStyle name="Обычный 5" xfId="317"/>
    <cellStyle name="Обычный 5 2" xfId="318"/>
    <cellStyle name="Обычный 5 3" xfId="319"/>
    <cellStyle name="Обычный 5 4" xfId="320"/>
    <cellStyle name="Обычный 5 5" xfId="321"/>
    <cellStyle name="Обычный 6" xfId="322"/>
    <cellStyle name="Обычный 7" xfId="323"/>
    <cellStyle name="Обычный 8" xfId="324"/>
    <cellStyle name="Обычный 9" xfId="325"/>
    <cellStyle name="Отдельная ячейка" xfId="63"/>
    <cellStyle name="Отдельная ячейка - константа" xfId="64"/>
    <cellStyle name="Отдельная ячейка - константа [печать]" xfId="65"/>
    <cellStyle name="Отдельная ячейка - константа [печать] 2" xfId="66"/>
    <cellStyle name="Отдельная ячейка - константа [печать] 3" xfId="326"/>
    <cellStyle name="Отдельная ячейка - константа [печать] 4" xfId="327"/>
    <cellStyle name="Отдельная ячейка - константа [печать] 5" xfId="328"/>
    <cellStyle name="Отдельная ячейка - константа [печать] 6" xfId="329"/>
    <cellStyle name="Отдельная ячейка - константа [печать] 7" xfId="330"/>
    <cellStyle name="Отдельная ячейка - константа [печать] 8" xfId="331"/>
    <cellStyle name="Отдельная ячейка - константа [печать]_1. Качество бюдж.план-я" xfId="67"/>
    <cellStyle name="Отдельная ячейка - константа 2" xfId="68"/>
    <cellStyle name="Отдельная ячейка - константа 3" xfId="332"/>
    <cellStyle name="Отдельная ячейка - константа 4" xfId="333"/>
    <cellStyle name="Отдельная ячейка - константа 5" xfId="334"/>
    <cellStyle name="Отдельная ячейка - константа 6" xfId="335"/>
    <cellStyle name="Отдельная ячейка - константа 7" xfId="336"/>
    <cellStyle name="Отдельная ячейка - константа 8" xfId="337"/>
    <cellStyle name="Отдельная ячейка - константа_1. Качество бюдж.план-я" xfId="69"/>
    <cellStyle name="Отдельная ячейка [печать]" xfId="70"/>
    <cellStyle name="Отдельная ячейка [печать] 2" xfId="71"/>
    <cellStyle name="Отдельная ячейка [печать] 3" xfId="338"/>
    <cellStyle name="Отдельная ячейка [печать] 4" xfId="339"/>
    <cellStyle name="Отдельная ячейка [печать] 5" xfId="340"/>
    <cellStyle name="Отдельная ячейка [печать] 6" xfId="341"/>
    <cellStyle name="Отдельная ячейка [печать] 7" xfId="342"/>
    <cellStyle name="Отдельная ячейка [печать] 8" xfId="343"/>
    <cellStyle name="Отдельная ячейка [печать]_1. Качество бюдж.план-я" xfId="72"/>
    <cellStyle name="Отдельная ячейка 2" xfId="73"/>
    <cellStyle name="Отдельная ячейка 3" xfId="344"/>
    <cellStyle name="Отдельная ячейка 4" xfId="345"/>
    <cellStyle name="Отдельная ячейка 5" xfId="346"/>
    <cellStyle name="Отдельная ячейка 6" xfId="347"/>
    <cellStyle name="Отдельная ячейка 7" xfId="348"/>
    <cellStyle name="Отдельная ячейка 8" xfId="349"/>
    <cellStyle name="Отдельная ячейка_1. Качество бюдж.план-я" xfId="74"/>
    <cellStyle name="Отдельная ячейка-результат" xfId="75"/>
    <cellStyle name="Отдельная ячейка-результат [печать]" xfId="76"/>
    <cellStyle name="Отдельная ячейка-результат [печать] 2" xfId="77"/>
    <cellStyle name="Отдельная ячейка-результат [печать] 3" xfId="350"/>
    <cellStyle name="Отдельная ячейка-результат [печать] 4" xfId="351"/>
    <cellStyle name="Отдельная ячейка-результат [печать] 5" xfId="352"/>
    <cellStyle name="Отдельная ячейка-результат [печать] 6" xfId="353"/>
    <cellStyle name="Отдельная ячейка-результат [печать] 7" xfId="354"/>
    <cellStyle name="Отдельная ячейка-результат [печать] 8" xfId="355"/>
    <cellStyle name="Отдельная ячейка-результат [печать]_1. Качество бюдж.план-я" xfId="78"/>
    <cellStyle name="Отдельная ячейка-результат 2" xfId="79"/>
    <cellStyle name="Отдельная ячейка-результат 3" xfId="356"/>
    <cellStyle name="Отдельная ячейка-результат 4" xfId="357"/>
    <cellStyle name="Отдельная ячейка-результат 5" xfId="358"/>
    <cellStyle name="Отдельная ячейка-результат 6" xfId="359"/>
    <cellStyle name="Отдельная ячейка-результат 7" xfId="360"/>
    <cellStyle name="Отдельная ячейка-результат 8" xfId="361"/>
    <cellStyle name="Отдельная ячейка-результат_1. Качество бюдж.план-я" xfId="80"/>
    <cellStyle name="Плохой" xfId="81" builtinId="27" customBuiltin="1"/>
    <cellStyle name="Плохой 2" xfId="362"/>
    <cellStyle name="Плохой 3" xfId="363"/>
    <cellStyle name="Плохой 4" xfId="364"/>
    <cellStyle name="Пояснение" xfId="82" builtinId="53" customBuiltin="1"/>
    <cellStyle name="Пояснение 2" xfId="365"/>
    <cellStyle name="Пояснение 3" xfId="366"/>
    <cellStyle name="Пояснение 4" xfId="367"/>
    <cellStyle name="Примечание" xfId="83" builtinId="10" customBuiltin="1"/>
    <cellStyle name="Примечание 2" xfId="368"/>
    <cellStyle name="Примечание 3" xfId="369"/>
    <cellStyle name="Примечание 4" xfId="370"/>
    <cellStyle name="Свойства элементов измерения" xfId="84"/>
    <cellStyle name="Свойства элементов измерения [печать]" xfId="85"/>
    <cellStyle name="Свойства элементов измерения [печать] 2" xfId="86"/>
    <cellStyle name="Свойства элементов измерения [печать] 3" xfId="371"/>
    <cellStyle name="Свойства элементов измерения [печать] 4" xfId="372"/>
    <cellStyle name="Свойства элементов измерения [печать] 5" xfId="373"/>
    <cellStyle name="Свойства элементов измерения [печать] 6" xfId="374"/>
    <cellStyle name="Свойства элементов измерения [печать] 7" xfId="375"/>
    <cellStyle name="Свойства элементов измерения [печать] 8" xfId="376"/>
    <cellStyle name="Свойства элементов измерения [печать]_1. Качество бюдж.план-я" xfId="87"/>
    <cellStyle name="Свойства элементов измерения 2" xfId="88"/>
    <cellStyle name="Свойства элементов измерения 3" xfId="377"/>
    <cellStyle name="Свойства элементов измерения 4" xfId="378"/>
    <cellStyle name="Свойства элементов измерения 5" xfId="379"/>
    <cellStyle name="Свойства элементов измерения 6" xfId="380"/>
    <cellStyle name="Свойства элементов измерения 7" xfId="381"/>
    <cellStyle name="Свойства элементов измерения 8" xfId="382"/>
    <cellStyle name="Свойства элементов измерения_1. Качество бюдж.план-я" xfId="89"/>
    <cellStyle name="Связанная ячейка" xfId="90" builtinId="24" customBuiltin="1"/>
    <cellStyle name="Связанная ячейка 2" xfId="383"/>
    <cellStyle name="Связанная ячейка 3" xfId="384"/>
    <cellStyle name="Связанная ячейка 4" xfId="385"/>
    <cellStyle name="Текст предупреждения" xfId="91" builtinId="11" customBuiltin="1"/>
    <cellStyle name="Текст предупреждения 2" xfId="386"/>
    <cellStyle name="Текст предупреждения 3" xfId="387"/>
    <cellStyle name="Текст предупреждения 4" xfId="388"/>
    <cellStyle name="Хороший" xfId="92" builtinId="26" customBuiltin="1"/>
    <cellStyle name="Хороший 2" xfId="389"/>
    <cellStyle name="Хороший 3" xfId="390"/>
    <cellStyle name="Хороший 4" xfId="391"/>
    <cellStyle name="Элементы осей" xfId="93"/>
    <cellStyle name="Элементы осей [печать]" xfId="94"/>
    <cellStyle name="Элементы осей [печать] 2" xfId="95"/>
    <cellStyle name="Элементы осей [печать] 3" xfId="392"/>
    <cellStyle name="Элементы осей [печать] 4" xfId="393"/>
    <cellStyle name="Элементы осей [печать] 5" xfId="394"/>
    <cellStyle name="Элементы осей [печать] 6" xfId="395"/>
    <cellStyle name="Элементы осей [печать] 7" xfId="396"/>
    <cellStyle name="Элементы осей [печать] 8" xfId="397"/>
    <cellStyle name="Элементы осей [печать]_1. Качество бюдж.план-я" xfId="96"/>
    <cellStyle name="Элементы осей 10" xfId="398"/>
    <cellStyle name="Элементы осей 2" xfId="97"/>
    <cellStyle name="Элементы осей 3" xfId="399"/>
    <cellStyle name="Элементы осей 4" xfId="400"/>
    <cellStyle name="Элементы осей 5" xfId="401"/>
    <cellStyle name="Элементы осей 6" xfId="402"/>
    <cellStyle name="Элементы осей 7" xfId="403"/>
    <cellStyle name="Элементы осей 8" xfId="404"/>
    <cellStyle name="Элементы осей 9" xfId="405"/>
    <cellStyle name="Элементы осей_1. Качество бюдж.план-я" xfId="98"/>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18" Type="http://schemas.openxmlformats.org/officeDocument/2006/relationships/customProperty" Target="../customProperty17.bin"/><Relationship Id="rId26" Type="http://schemas.openxmlformats.org/officeDocument/2006/relationships/customProperty" Target="../customProperty25.bin"/><Relationship Id="rId39" Type="http://schemas.openxmlformats.org/officeDocument/2006/relationships/customProperty" Target="../customProperty38.bin"/><Relationship Id="rId3" Type="http://schemas.openxmlformats.org/officeDocument/2006/relationships/customProperty" Target="../customProperty2.bin"/><Relationship Id="rId21" Type="http://schemas.openxmlformats.org/officeDocument/2006/relationships/customProperty" Target="../customProperty20.bin"/><Relationship Id="rId34" Type="http://schemas.openxmlformats.org/officeDocument/2006/relationships/customProperty" Target="../customProperty33.bin"/><Relationship Id="rId42" Type="http://schemas.openxmlformats.org/officeDocument/2006/relationships/customProperty" Target="../customProperty41.bin"/><Relationship Id="rId47" Type="http://schemas.openxmlformats.org/officeDocument/2006/relationships/vmlDrawing" Target="../drawings/vmlDrawing1.vml"/><Relationship Id="rId7" Type="http://schemas.openxmlformats.org/officeDocument/2006/relationships/customProperty" Target="../customProperty6.bin"/><Relationship Id="rId12" Type="http://schemas.openxmlformats.org/officeDocument/2006/relationships/customProperty" Target="../customProperty11.bin"/><Relationship Id="rId17" Type="http://schemas.openxmlformats.org/officeDocument/2006/relationships/customProperty" Target="../customProperty16.bin"/><Relationship Id="rId25" Type="http://schemas.openxmlformats.org/officeDocument/2006/relationships/customProperty" Target="../customProperty24.bin"/><Relationship Id="rId33" Type="http://schemas.openxmlformats.org/officeDocument/2006/relationships/customProperty" Target="../customProperty32.bin"/><Relationship Id="rId38" Type="http://schemas.openxmlformats.org/officeDocument/2006/relationships/customProperty" Target="../customProperty37.bin"/><Relationship Id="rId46" Type="http://schemas.openxmlformats.org/officeDocument/2006/relationships/customProperty" Target="../customProperty45.bin"/><Relationship Id="rId2" Type="http://schemas.openxmlformats.org/officeDocument/2006/relationships/customProperty" Target="../customProperty1.bin"/><Relationship Id="rId16" Type="http://schemas.openxmlformats.org/officeDocument/2006/relationships/customProperty" Target="../customProperty15.bin"/><Relationship Id="rId20" Type="http://schemas.openxmlformats.org/officeDocument/2006/relationships/customProperty" Target="../customProperty19.bin"/><Relationship Id="rId29" Type="http://schemas.openxmlformats.org/officeDocument/2006/relationships/customProperty" Target="../customProperty28.bin"/><Relationship Id="rId41" Type="http://schemas.openxmlformats.org/officeDocument/2006/relationships/customProperty" Target="../customProperty40.bin"/><Relationship Id="rId1" Type="http://schemas.openxmlformats.org/officeDocument/2006/relationships/printerSettings" Target="../printerSettings/printerSettings1.bin"/><Relationship Id="rId6" Type="http://schemas.openxmlformats.org/officeDocument/2006/relationships/customProperty" Target="../customProperty5.bin"/><Relationship Id="rId11" Type="http://schemas.openxmlformats.org/officeDocument/2006/relationships/customProperty" Target="../customProperty10.bin"/><Relationship Id="rId24" Type="http://schemas.openxmlformats.org/officeDocument/2006/relationships/customProperty" Target="../customProperty23.bin"/><Relationship Id="rId32" Type="http://schemas.openxmlformats.org/officeDocument/2006/relationships/customProperty" Target="../customProperty31.bin"/><Relationship Id="rId37" Type="http://schemas.openxmlformats.org/officeDocument/2006/relationships/customProperty" Target="../customProperty36.bin"/><Relationship Id="rId40" Type="http://schemas.openxmlformats.org/officeDocument/2006/relationships/customProperty" Target="../customProperty39.bin"/><Relationship Id="rId45" Type="http://schemas.openxmlformats.org/officeDocument/2006/relationships/customProperty" Target="../customProperty44.bin"/><Relationship Id="rId5" Type="http://schemas.openxmlformats.org/officeDocument/2006/relationships/customProperty" Target="../customProperty4.bin"/><Relationship Id="rId15" Type="http://schemas.openxmlformats.org/officeDocument/2006/relationships/customProperty" Target="../customProperty14.bin"/><Relationship Id="rId23" Type="http://schemas.openxmlformats.org/officeDocument/2006/relationships/customProperty" Target="../customProperty22.bin"/><Relationship Id="rId28" Type="http://schemas.openxmlformats.org/officeDocument/2006/relationships/customProperty" Target="../customProperty27.bin"/><Relationship Id="rId36" Type="http://schemas.openxmlformats.org/officeDocument/2006/relationships/customProperty" Target="../customProperty35.bin"/><Relationship Id="rId10" Type="http://schemas.openxmlformats.org/officeDocument/2006/relationships/customProperty" Target="../customProperty9.bin"/><Relationship Id="rId19" Type="http://schemas.openxmlformats.org/officeDocument/2006/relationships/customProperty" Target="../customProperty18.bin"/><Relationship Id="rId31" Type="http://schemas.openxmlformats.org/officeDocument/2006/relationships/customProperty" Target="../customProperty30.bin"/><Relationship Id="rId44" Type="http://schemas.openxmlformats.org/officeDocument/2006/relationships/customProperty" Target="../customProperty43.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 Id="rId22" Type="http://schemas.openxmlformats.org/officeDocument/2006/relationships/customProperty" Target="../customProperty21.bin"/><Relationship Id="rId27" Type="http://schemas.openxmlformats.org/officeDocument/2006/relationships/customProperty" Target="../customProperty26.bin"/><Relationship Id="rId30" Type="http://schemas.openxmlformats.org/officeDocument/2006/relationships/customProperty" Target="../customProperty29.bin"/><Relationship Id="rId35" Type="http://schemas.openxmlformats.org/officeDocument/2006/relationships/customProperty" Target="../customProperty34.bin"/><Relationship Id="rId43" Type="http://schemas.openxmlformats.org/officeDocument/2006/relationships/customProperty" Target="../customProperty42.bin"/><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52.bin"/><Relationship Id="rId13" Type="http://schemas.openxmlformats.org/officeDocument/2006/relationships/customProperty" Target="../customProperty57.bin"/><Relationship Id="rId18" Type="http://schemas.openxmlformats.org/officeDocument/2006/relationships/customProperty" Target="../customProperty62.bin"/><Relationship Id="rId26" Type="http://schemas.openxmlformats.org/officeDocument/2006/relationships/customProperty" Target="../customProperty70.bin"/><Relationship Id="rId39" Type="http://schemas.openxmlformats.org/officeDocument/2006/relationships/customProperty" Target="../customProperty83.bin"/><Relationship Id="rId3" Type="http://schemas.openxmlformats.org/officeDocument/2006/relationships/customProperty" Target="../customProperty47.bin"/><Relationship Id="rId21" Type="http://schemas.openxmlformats.org/officeDocument/2006/relationships/customProperty" Target="../customProperty65.bin"/><Relationship Id="rId34" Type="http://schemas.openxmlformats.org/officeDocument/2006/relationships/customProperty" Target="../customProperty78.bin"/><Relationship Id="rId42" Type="http://schemas.openxmlformats.org/officeDocument/2006/relationships/customProperty" Target="../customProperty86.bin"/><Relationship Id="rId47" Type="http://schemas.openxmlformats.org/officeDocument/2006/relationships/comments" Target="../comments2.xml"/><Relationship Id="rId7" Type="http://schemas.openxmlformats.org/officeDocument/2006/relationships/customProperty" Target="../customProperty51.bin"/><Relationship Id="rId12" Type="http://schemas.openxmlformats.org/officeDocument/2006/relationships/customProperty" Target="../customProperty56.bin"/><Relationship Id="rId17" Type="http://schemas.openxmlformats.org/officeDocument/2006/relationships/customProperty" Target="../customProperty61.bin"/><Relationship Id="rId25" Type="http://schemas.openxmlformats.org/officeDocument/2006/relationships/customProperty" Target="../customProperty69.bin"/><Relationship Id="rId33" Type="http://schemas.openxmlformats.org/officeDocument/2006/relationships/customProperty" Target="../customProperty77.bin"/><Relationship Id="rId38" Type="http://schemas.openxmlformats.org/officeDocument/2006/relationships/customProperty" Target="../customProperty82.bin"/><Relationship Id="rId46" Type="http://schemas.openxmlformats.org/officeDocument/2006/relationships/vmlDrawing" Target="../drawings/vmlDrawing2.vml"/><Relationship Id="rId2" Type="http://schemas.openxmlformats.org/officeDocument/2006/relationships/customProperty" Target="../customProperty46.bin"/><Relationship Id="rId16" Type="http://schemas.openxmlformats.org/officeDocument/2006/relationships/customProperty" Target="../customProperty60.bin"/><Relationship Id="rId20" Type="http://schemas.openxmlformats.org/officeDocument/2006/relationships/customProperty" Target="../customProperty64.bin"/><Relationship Id="rId29" Type="http://schemas.openxmlformats.org/officeDocument/2006/relationships/customProperty" Target="../customProperty73.bin"/><Relationship Id="rId41" Type="http://schemas.openxmlformats.org/officeDocument/2006/relationships/customProperty" Target="../customProperty85.bin"/><Relationship Id="rId1" Type="http://schemas.openxmlformats.org/officeDocument/2006/relationships/printerSettings" Target="../printerSettings/printerSettings2.bin"/><Relationship Id="rId6" Type="http://schemas.openxmlformats.org/officeDocument/2006/relationships/customProperty" Target="../customProperty50.bin"/><Relationship Id="rId11" Type="http://schemas.openxmlformats.org/officeDocument/2006/relationships/customProperty" Target="../customProperty55.bin"/><Relationship Id="rId24" Type="http://schemas.openxmlformats.org/officeDocument/2006/relationships/customProperty" Target="../customProperty68.bin"/><Relationship Id="rId32" Type="http://schemas.openxmlformats.org/officeDocument/2006/relationships/customProperty" Target="../customProperty76.bin"/><Relationship Id="rId37" Type="http://schemas.openxmlformats.org/officeDocument/2006/relationships/customProperty" Target="../customProperty81.bin"/><Relationship Id="rId40" Type="http://schemas.openxmlformats.org/officeDocument/2006/relationships/customProperty" Target="../customProperty84.bin"/><Relationship Id="rId45" Type="http://schemas.openxmlformats.org/officeDocument/2006/relationships/customProperty" Target="../customProperty89.bin"/><Relationship Id="rId5" Type="http://schemas.openxmlformats.org/officeDocument/2006/relationships/customProperty" Target="../customProperty49.bin"/><Relationship Id="rId15" Type="http://schemas.openxmlformats.org/officeDocument/2006/relationships/customProperty" Target="../customProperty59.bin"/><Relationship Id="rId23" Type="http://schemas.openxmlformats.org/officeDocument/2006/relationships/customProperty" Target="../customProperty67.bin"/><Relationship Id="rId28" Type="http://schemas.openxmlformats.org/officeDocument/2006/relationships/customProperty" Target="../customProperty72.bin"/><Relationship Id="rId36" Type="http://schemas.openxmlformats.org/officeDocument/2006/relationships/customProperty" Target="../customProperty80.bin"/><Relationship Id="rId10" Type="http://schemas.openxmlformats.org/officeDocument/2006/relationships/customProperty" Target="../customProperty54.bin"/><Relationship Id="rId19" Type="http://schemas.openxmlformats.org/officeDocument/2006/relationships/customProperty" Target="../customProperty63.bin"/><Relationship Id="rId31" Type="http://schemas.openxmlformats.org/officeDocument/2006/relationships/customProperty" Target="../customProperty75.bin"/><Relationship Id="rId44" Type="http://schemas.openxmlformats.org/officeDocument/2006/relationships/customProperty" Target="../customProperty88.bin"/><Relationship Id="rId4" Type="http://schemas.openxmlformats.org/officeDocument/2006/relationships/customProperty" Target="../customProperty48.bin"/><Relationship Id="rId9" Type="http://schemas.openxmlformats.org/officeDocument/2006/relationships/customProperty" Target="../customProperty53.bin"/><Relationship Id="rId14" Type="http://schemas.openxmlformats.org/officeDocument/2006/relationships/customProperty" Target="../customProperty58.bin"/><Relationship Id="rId22" Type="http://schemas.openxmlformats.org/officeDocument/2006/relationships/customProperty" Target="../customProperty66.bin"/><Relationship Id="rId27" Type="http://schemas.openxmlformats.org/officeDocument/2006/relationships/customProperty" Target="../customProperty71.bin"/><Relationship Id="rId30" Type="http://schemas.openxmlformats.org/officeDocument/2006/relationships/customProperty" Target="../customProperty74.bin"/><Relationship Id="rId35" Type="http://schemas.openxmlformats.org/officeDocument/2006/relationships/customProperty" Target="../customProperty79.bin"/><Relationship Id="rId43" Type="http://schemas.openxmlformats.org/officeDocument/2006/relationships/customProperty" Target="../customProperty8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tabColor rgb="FF92D050"/>
    <pageSetUpPr fitToPage="1"/>
  </sheetPr>
  <dimension ref="A1:DA45"/>
  <sheetViews>
    <sheetView view="pageBreakPreview" zoomScale="90" zoomScaleNormal="75" zoomScaleSheetLayoutView="90" workbookViewId="0">
      <selection activeCell="C5" sqref="C5"/>
    </sheetView>
  </sheetViews>
  <sheetFormatPr defaultRowHeight="12.75" x14ac:dyDescent="0.2"/>
  <cols>
    <col min="1" max="1" width="6.28515625" customWidth="1"/>
    <col min="2" max="2" width="39.7109375" style="6" customWidth="1"/>
    <col min="3" max="3" width="9.28515625" customWidth="1"/>
    <col min="4" max="4" width="18.7109375" customWidth="1"/>
    <col min="5" max="5" width="14.140625" customWidth="1"/>
    <col min="6" max="6" width="16.140625" customWidth="1"/>
    <col min="7" max="7" width="13.42578125" hidden="1" customWidth="1"/>
    <col min="8" max="8" width="14.7109375" hidden="1" customWidth="1"/>
    <col min="9" max="9" width="15.5703125" hidden="1" customWidth="1"/>
    <col min="10" max="10" width="14.140625" customWidth="1"/>
    <col min="11" max="11" width="13.42578125" customWidth="1"/>
    <col min="12" max="12" width="14.7109375" customWidth="1"/>
    <col min="13" max="13" width="12.42578125" customWidth="1"/>
    <col min="14" max="16" width="14.28515625" customWidth="1"/>
    <col min="17" max="17" width="12.28515625" customWidth="1"/>
    <col min="18" max="18" width="12.85546875" customWidth="1"/>
    <col min="19" max="19" width="13" customWidth="1"/>
    <col min="20" max="20" width="12.85546875" customWidth="1"/>
    <col min="21" max="21" width="15.5703125" customWidth="1"/>
    <col min="22" max="22" width="13.28515625" customWidth="1"/>
    <col min="23" max="23" width="13.140625" customWidth="1"/>
    <col min="24" max="24" width="16.140625" customWidth="1"/>
    <col min="25" max="25" width="12.28515625" customWidth="1"/>
    <col min="26" max="26" width="14.140625" customWidth="1"/>
    <col min="27" max="27" width="14.85546875" customWidth="1"/>
    <col min="28" max="28" width="14.7109375" customWidth="1"/>
    <col min="29" max="29" width="12.28515625" customWidth="1"/>
    <col min="30" max="30" width="15.42578125" customWidth="1"/>
    <col min="31" max="31" width="13.140625" customWidth="1"/>
    <col min="32" max="32" width="15.5703125" customWidth="1"/>
    <col min="33" max="33" width="13.5703125" customWidth="1"/>
    <col min="34" max="34" width="15" customWidth="1"/>
    <col min="35" max="35" width="17.28515625" customWidth="1"/>
    <col min="36" max="36" width="16.5703125" customWidth="1"/>
    <col min="37" max="37" width="13" customWidth="1"/>
    <col min="38" max="38" width="14.28515625" customWidth="1"/>
    <col min="39" max="39" width="14.5703125" customWidth="1"/>
    <col min="40" max="40" width="14.7109375" customWidth="1"/>
    <col min="41" max="41" width="14.28515625" customWidth="1"/>
    <col min="42" max="42" width="14.42578125" customWidth="1"/>
    <col min="43" max="44" width="12.42578125" customWidth="1"/>
    <col min="45" max="45" width="14.85546875" customWidth="1"/>
    <col min="46" max="46" width="12.5703125" customWidth="1"/>
    <col min="47" max="47" width="13.28515625" customWidth="1"/>
    <col min="48" max="49" width="14.140625" customWidth="1"/>
    <col min="50" max="50" width="14.28515625" customWidth="1"/>
    <col min="51" max="51" width="14.7109375" customWidth="1"/>
    <col min="52" max="52" width="14.5703125" customWidth="1"/>
    <col min="53" max="53" width="14.7109375" customWidth="1"/>
    <col min="54" max="54" width="15.7109375" style="2" customWidth="1"/>
    <col min="55" max="55" width="13.5703125" customWidth="1"/>
    <col min="56" max="56" width="15.42578125" customWidth="1"/>
    <col min="57" max="57" width="14" customWidth="1"/>
    <col min="58" max="58" width="15.42578125" customWidth="1"/>
    <col min="59" max="59" width="13.7109375" customWidth="1"/>
    <col min="60" max="60" width="13.140625" customWidth="1"/>
    <col min="61" max="61" width="14.28515625" customWidth="1"/>
    <col min="62" max="62" width="13.85546875" customWidth="1"/>
    <col min="63" max="63" width="15.28515625" customWidth="1"/>
    <col min="64" max="64" width="14.28515625" customWidth="1"/>
    <col min="65" max="65" width="16.140625" customWidth="1"/>
    <col min="66" max="66" width="14.7109375" customWidth="1"/>
    <col min="67" max="67" width="14.85546875" customWidth="1"/>
    <col min="68" max="68" width="15.140625" customWidth="1"/>
    <col min="69" max="69" width="14.42578125" customWidth="1"/>
    <col min="70" max="70" width="14.7109375" customWidth="1"/>
    <col min="71" max="71" width="13.5703125" customWidth="1"/>
    <col min="72" max="72" width="13.140625" customWidth="1"/>
    <col min="73" max="73" width="14.28515625" customWidth="1"/>
    <col min="74" max="74" width="15.140625" customWidth="1"/>
    <col min="75" max="75" width="13" customWidth="1"/>
    <col min="76" max="76" width="15.140625" customWidth="1"/>
    <col min="77" max="77" width="14" customWidth="1"/>
    <col min="78" max="80" width="13.28515625" customWidth="1"/>
    <col min="81" max="81" width="15" customWidth="1"/>
    <col min="82" max="82" width="15.140625" customWidth="1"/>
    <col min="83" max="83" width="15" customWidth="1"/>
    <col min="84" max="85" width="13.42578125" customWidth="1"/>
    <col min="86" max="86" width="14" customWidth="1"/>
    <col min="87" max="87" width="14.42578125" customWidth="1"/>
    <col min="88" max="88" width="14.140625" customWidth="1"/>
    <col min="89" max="90" width="13.5703125" customWidth="1"/>
    <col min="91" max="91" width="14.85546875" customWidth="1"/>
    <col min="92" max="92" width="14.28515625" customWidth="1"/>
    <col min="93" max="93" width="13.5703125" customWidth="1"/>
    <col min="94" max="94" width="16" customWidth="1"/>
    <col min="95" max="95" width="13.28515625" customWidth="1"/>
    <col min="96" max="96" width="12.140625" customWidth="1"/>
    <col min="97" max="97" width="13.28515625" customWidth="1"/>
    <col min="98" max="98" width="12.5703125" customWidth="1"/>
    <col min="99" max="100" width="12.85546875" customWidth="1"/>
    <col min="101" max="101" width="13" customWidth="1"/>
    <col min="102" max="102" width="12.140625" customWidth="1"/>
    <col min="103" max="103" width="14" customWidth="1"/>
    <col min="104" max="104" width="13" customWidth="1"/>
    <col min="105" max="105" width="13.5703125" customWidth="1"/>
    <col min="106" max="106" width="12.7109375" customWidth="1"/>
    <col min="109" max="109" width="10.28515625" bestFit="1" customWidth="1"/>
    <col min="112" max="112" width="10.28515625" bestFit="1" customWidth="1"/>
    <col min="115" max="115" width="10.28515625" bestFit="1" customWidth="1"/>
    <col min="118" max="118" width="10.28515625" bestFit="1" customWidth="1"/>
    <col min="121" max="121" width="10.28515625" bestFit="1" customWidth="1"/>
    <col min="124" max="124" width="12.85546875" customWidth="1"/>
    <col min="127" max="127" width="10.28515625" bestFit="1" customWidth="1"/>
    <col min="130" max="130" width="10.28515625" bestFit="1" customWidth="1"/>
    <col min="133" max="133" width="10.28515625" bestFit="1" customWidth="1"/>
    <col min="136" max="136" width="10.28515625" bestFit="1" customWidth="1"/>
    <col min="139" max="139" width="10.28515625" bestFit="1" customWidth="1"/>
    <col min="142" max="142" width="10.28515625" bestFit="1" customWidth="1"/>
    <col min="145" max="145" width="10.28515625" bestFit="1" customWidth="1"/>
    <col min="148" max="148" width="10.28515625" bestFit="1" customWidth="1"/>
    <col min="151" max="151" width="10.28515625" bestFit="1" customWidth="1"/>
    <col min="154" max="154" width="10.28515625" bestFit="1" customWidth="1"/>
    <col min="157" max="157" width="10.28515625" bestFit="1" customWidth="1"/>
    <col min="160" max="160" width="10.28515625" bestFit="1" customWidth="1"/>
    <col min="163" max="163" width="10.28515625" bestFit="1" customWidth="1"/>
    <col min="166" max="166" width="10.28515625" bestFit="1" customWidth="1"/>
    <col min="169" max="169" width="10.28515625" bestFit="1" customWidth="1"/>
    <col min="172" max="172" width="10.28515625" bestFit="1" customWidth="1"/>
    <col min="175" max="175" width="10.28515625" bestFit="1" customWidth="1"/>
    <col min="178" max="178" width="10.28515625" bestFit="1" customWidth="1"/>
    <col min="181" max="181" width="10.28515625" bestFit="1" customWidth="1"/>
    <col min="184" max="184" width="10.28515625" bestFit="1" customWidth="1"/>
    <col min="187" max="187" width="10.28515625" bestFit="1" customWidth="1"/>
    <col min="190" max="190" width="10.28515625" bestFit="1" customWidth="1"/>
    <col min="193" max="193" width="10.28515625" bestFit="1" customWidth="1"/>
    <col min="196" max="196" width="10.28515625" bestFit="1" customWidth="1"/>
    <col min="199" max="199" width="10.28515625" bestFit="1" customWidth="1"/>
    <col min="202" max="202" width="10.28515625" bestFit="1" customWidth="1"/>
    <col min="205" max="205" width="10.28515625" bestFit="1" customWidth="1"/>
    <col min="208" max="208" width="10.28515625" bestFit="1" customWidth="1"/>
    <col min="211" max="211" width="10.28515625" bestFit="1" customWidth="1"/>
    <col min="214" max="214" width="10.28515625" bestFit="1" customWidth="1"/>
    <col min="217" max="217" width="10.28515625" bestFit="1" customWidth="1"/>
    <col min="220" max="220" width="10.28515625" bestFit="1" customWidth="1"/>
    <col min="223" max="223" width="10.28515625" bestFit="1" customWidth="1"/>
    <col min="226" max="226" width="10.28515625" bestFit="1" customWidth="1"/>
    <col min="229" max="229" width="10.28515625" bestFit="1" customWidth="1"/>
    <col min="232" max="232" width="10.28515625" bestFit="1" customWidth="1"/>
    <col min="235" max="235" width="10.28515625" bestFit="1" customWidth="1"/>
  </cols>
  <sheetData>
    <row r="1" spans="1:105" ht="87.75" customHeight="1" x14ac:dyDescent="0.3">
      <c r="A1" s="19" t="s">
        <v>185</v>
      </c>
      <c r="B1" s="20"/>
      <c r="C1" s="20"/>
      <c r="D1" s="20"/>
      <c r="E1" s="20"/>
      <c r="F1" s="21"/>
      <c r="G1" s="21"/>
      <c r="H1" s="21"/>
      <c r="I1" s="21"/>
      <c r="J1" s="21"/>
      <c r="K1" s="21"/>
      <c r="L1" s="21"/>
      <c r="M1" s="21"/>
      <c r="N1" s="21"/>
      <c r="O1" s="21"/>
      <c r="P1" s="21"/>
      <c r="Q1" s="21"/>
      <c r="BB1" s="3"/>
    </row>
    <row r="2" spans="1:105" ht="13.5" thickBot="1" x14ac:dyDescent="0.25">
      <c r="BB2" s="3"/>
    </row>
    <row r="3" spans="1:105" ht="183.75" customHeight="1" thickBot="1" x14ac:dyDescent="0.25">
      <c r="A3" s="22" t="s">
        <v>1</v>
      </c>
      <c r="B3" s="24" t="s">
        <v>0</v>
      </c>
      <c r="C3" s="12" t="s">
        <v>158</v>
      </c>
      <c r="D3" s="16" t="s">
        <v>34</v>
      </c>
      <c r="E3" s="17"/>
      <c r="F3" s="18"/>
      <c r="G3" s="16" t="s">
        <v>22</v>
      </c>
      <c r="H3" s="17"/>
      <c r="I3" s="18"/>
      <c r="J3" s="16" t="s">
        <v>24</v>
      </c>
      <c r="K3" s="17"/>
      <c r="L3" s="18"/>
      <c r="M3" s="16" t="s">
        <v>37</v>
      </c>
      <c r="N3" s="17"/>
      <c r="O3" s="18"/>
      <c r="P3" s="16" t="s">
        <v>25</v>
      </c>
      <c r="Q3" s="17"/>
      <c r="R3" s="18"/>
      <c r="S3" s="16" t="s">
        <v>26</v>
      </c>
      <c r="T3" s="17"/>
      <c r="U3" s="18"/>
      <c r="V3" s="16" t="s">
        <v>27</v>
      </c>
      <c r="W3" s="17"/>
      <c r="X3" s="18"/>
      <c r="Y3" s="16" t="s">
        <v>23</v>
      </c>
      <c r="Z3" s="17"/>
      <c r="AA3" s="18"/>
      <c r="AB3" s="16" t="s">
        <v>28</v>
      </c>
      <c r="AC3" s="17"/>
      <c r="AD3" s="18"/>
      <c r="AE3" s="16" t="s">
        <v>38</v>
      </c>
      <c r="AF3" s="17"/>
      <c r="AG3" s="18"/>
      <c r="AH3" s="16" t="s">
        <v>162</v>
      </c>
      <c r="AI3" s="17"/>
      <c r="AJ3" s="18"/>
      <c r="AK3" s="16" t="s">
        <v>29</v>
      </c>
      <c r="AL3" s="17"/>
      <c r="AM3" s="18"/>
      <c r="AN3" s="16" t="s">
        <v>30</v>
      </c>
      <c r="AO3" s="17"/>
      <c r="AP3" s="18"/>
      <c r="AQ3" s="16" t="s">
        <v>157</v>
      </c>
      <c r="AR3" s="17"/>
      <c r="AS3" s="18"/>
      <c r="AT3" s="16" t="s">
        <v>31</v>
      </c>
      <c r="AU3" s="17"/>
      <c r="AV3" s="18"/>
      <c r="AW3" s="16" t="s">
        <v>32</v>
      </c>
      <c r="AX3" s="17"/>
      <c r="AY3" s="18"/>
      <c r="AZ3" s="16" t="s">
        <v>36</v>
      </c>
      <c r="BA3" s="17"/>
      <c r="BB3" s="18"/>
      <c r="BC3" s="16" t="s">
        <v>33</v>
      </c>
      <c r="BD3" s="17"/>
      <c r="BE3" s="18"/>
      <c r="BF3" s="16" t="s">
        <v>41</v>
      </c>
      <c r="BG3" s="17"/>
      <c r="BH3" s="18"/>
      <c r="BI3" s="16" t="s">
        <v>42</v>
      </c>
      <c r="BJ3" s="17"/>
      <c r="BK3" s="18"/>
      <c r="BL3" s="16" t="s">
        <v>43</v>
      </c>
      <c r="BM3" s="17"/>
      <c r="BN3" s="18"/>
      <c r="BO3" s="16" t="s">
        <v>44</v>
      </c>
      <c r="BP3" s="17"/>
      <c r="BQ3" s="18"/>
      <c r="BR3" s="16" t="s">
        <v>45</v>
      </c>
      <c r="BS3" s="17"/>
      <c r="BT3" s="18"/>
      <c r="BU3" s="16" t="s">
        <v>56</v>
      </c>
      <c r="BV3" s="17"/>
      <c r="BW3" s="18"/>
      <c r="BX3" s="16" t="s">
        <v>57</v>
      </c>
      <c r="BY3" s="17"/>
      <c r="BZ3" s="18"/>
      <c r="CA3" s="16" t="s">
        <v>58</v>
      </c>
      <c r="CB3" s="17"/>
      <c r="CC3" s="18"/>
      <c r="CD3" s="16" t="s">
        <v>59</v>
      </c>
      <c r="CE3" s="17"/>
      <c r="CF3" s="18"/>
      <c r="CG3" s="16" t="s">
        <v>60</v>
      </c>
      <c r="CH3" s="17"/>
      <c r="CI3" s="18"/>
      <c r="CJ3" s="16" t="s">
        <v>61</v>
      </c>
      <c r="CK3" s="17"/>
      <c r="CL3" s="18"/>
      <c r="CM3" s="16" t="s">
        <v>62</v>
      </c>
      <c r="CN3" s="17"/>
      <c r="CO3" s="18"/>
      <c r="CP3" s="16" t="s">
        <v>63</v>
      </c>
      <c r="CQ3" s="17"/>
      <c r="CR3" s="18"/>
      <c r="CS3" s="16" t="s">
        <v>64</v>
      </c>
      <c r="CT3" s="17"/>
      <c r="CU3" s="18"/>
      <c r="CV3" s="16" t="s">
        <v>65</v>
      </c>
      <c r="CW3" s="17"/>
      <c r="CX3" s="18"/>
      <c r="CY3" s="16" t="s">
        <v>66</v>
      </c>
      <c r="CZ3" s="17"/>
      <c r="DA3" s="18"/>
    </row>
    <row r="4" spans="1:105" ht="42" customHeight="1" thickBot="1" x14ac:dyDescent="0.25">
      <c r="A4" s="23"/>
      <c r="B4" s="25"/>
      <c r="C4" s="13"/>
      <c r="D4" s="11" t="s">
        <v>90</v>
      </c>
      <c r="E4" s="7" t="s">
        <v>39</v>
      </c>
      <c r="F4" s="7" t="s">
        <v>40</v>
      </c>
      <c r="G4" s="11" t="s">
        <v>90</v>
      </c>
      <c r="H4" s="7" t="s">
        <v>39</v>
      </c>
      <c r="I4" s="7" t="s">
        <v>40</v>
      </c>
      <c r="J4" s="11" t="s">
        <v>90</v>
      </c>
      <c r="K4" s="7" t="s">
        <v>39</v>
      </c>
      <c r="L4" s="7" t="s">
        <v>40</v>
      </c>
      <c r="M4" s="11" t="s">
        <v>90</v>
      </c>
      <c r="N4" s="7" t="s">
        <v>39</v>
      </c>
      <c r="O4" s="7" t="s">
        <v>40</v>
      </c>
      <c r="P4" s="11" t="s">
        <v>90</v>
      </c>
      <c r="Q4" s="7" t="s">
        <v>39</v>
      </c>
      <c r="R4" s="7" t="s">
        <v>40</v>
      </c>
      <c r="S4" s="11" t="s">
        <v>90</v>
      </c>
      <c r="T4" s="7" t="s">
        <v>39</v>
      </c>
      <c r="U4" s="7" t="s">
        <v>40</v>
      </c>
      <c r="V4" s="11" t="s">
        <v>90</v>
      </c>
      <c r="W4" s="7" t="s">
        <v>39</v>
      </c>
      <c r="X4" s="7" t="s">
        <v>40</v>
      </c>
      <c r="Y4" s="11" t="s">
        <v>90</v>
      </c>
      <c r="Z4" s="7" t="s">
        <v>39</v>
      </c>
      <c r="AA4" s="7" t="s">
        <v>40</v>
      </c>
      <c r="AB4" s="11" t="s">
        <v>90</v>
      </c>
      <c r="AC4" s="7" t="s">
        <v>39</v>
      </c>
      <c r="AD4" s="7" t="s">
        <v>40</v>
      </c>
      <c r="AE4" s="11" t="s">
        <v>90</v>
      </c>
      <c r="AF4" s="7" t="s">
        <v>39</v>
      </c>
      <c r="AG4" s="7" t="s">
        <v>40</v>
      </c>
      <c r="AH4" s="11" t="s">
        <v>90</v>
      </c>
      <c r="AI4" s="7" t="s">
        <v>39</v>
      </c>
      <c r="AJ4" s="7" t="s">
        <v>40</v>
      </c>
      <c r="AK4" s="11" t="s">
        <v>90</v>
      </c>
      <c r="AL4" s="7" t="s">
        <v>39</v>
      </c>
      <c r="AM4" s="7" t="s">
        <v>40</v>
      </c>
      <c r="AN4" s="11" t="s">
        <v>90</v>
      </c>
      <c r="AO4" s="7" t="s">
        <v>39</v>
      </c>
      <c r="AP4" s="7" t="s">
        <v>40</v>
      </c>
      <c r="AQ4" s="11" t="s">
        <v>90</v>
      </c>
      <c r="AR4" s="7" t="s">
        <v>39</v>
      </c>
      <c r="AS4" s="7" t="s">
        <v>40</v>
      </c>
      <c r="AT4" s="11" t="s">
        <v>90</v>
      </c>
      <c r="AU4" s="7" t="s">
        <v>39</v>
      </c>
      <c r="AV4" s="7" t="s">
        <v>40</v>
      </c>
      <c r="AW4" s="11" t="s">
        <v>90</v>
      </c>
      <c r="AX4" s="7" t="s">
        <v>39</v>
      </c>
      <c r="AY4" s="7" t="s">
        <v>40</v>
      </c>
      <c r="AZ4" s="11" t="s">
        <v>90</v>
      </c>
      <c r="BA4" s="7" t="s">
        <v>39</v>
      </c>
      <c r="BB4" s="7" t="s">
        <v>40</v>
      </c>
      <c r="BC4" s="11" t="s">
        <v>90</v>
      </c>
      <c r="BD4" s="7" t="s">
        <v>39</v>
      </c>
      <c r="BE4" s="7" t="s">
        <v>40</v>
      </c>
      <c r="BF4" s="11" t="s">
        <v>90</v>
      </c>
      <c r="BG4" s="7" t="s">
        <v>39</v>
      </c>
      <c r="BH4" s="7" t="s">
        <v>40</v>
      </c>
      <c r="BI4" s="11" t="s">
        <v>90</v>
      </c>
      <c r="BJ4" s="7" t="s">
        <v>39</v>
      </c>
      <c r="BK4" s="7" t="s">
        <v>40</v>
      </c>
      <c r="BL4" s="11" t="s">
        <v>90</v>
      </c>
      <c r="BM4" s="7" t="s">
        <v>39</v>
      </c>
      <c r="BN4" s="7" t="s">
        <v>40</v>
      </c>
      <c r="BO4" s="11" t="s">
        <v>90</v>
      </c>
      <c r="BP4" s="7" t="s">
        <v>39</v>
      </c>
      <c r="BQ4" s="7" t="s">
        <v>40</v>
      </c>
      <c r="BR4" s="11" t="s">
        <v>90</v>
      </c>
      <c r="BS4" s="7" t="s">
        <v>39</v>
      </c>
      <c r="BT4" s="7" t="s">
        <v>40</v>
      </c>
      <c r="BU4" s="11" t="s">
        <v>90</v>
      </c>
      <c r="BV4" s="7" t="s">
        <v>39</v>
      </c>
      <c r="BW4" s="7" t="s">
        <v>40</v>
      </c>
      <c r="BX4" s="11" t="s">
        <v>90</v>
      </c>
      <c r="BY4" s="7" t="s">
        <v>39</v>
      </c>
      <c r="BZ4" s="7" t="s">
        <v>40</v>
      </c>
      <c r="CA4" s="11" t="s">
        <v>90</v>
      </c>
      <c r="CB4" s="7" t="s">
        <v>39</v>
      </c>
      <c r="CC4" s="7" t="s">
        <v>40</v>
      </c>
      <c r="CD4" s="11" t="s">
        <v>90</v>
      </c>
      <c r="CE4" s="7" t="s">
        <v>39</v>
      </c>
      <c r="CF4" s="7" t="s">
        <v>40</v>
      </c>
      <c r="CG4" s="11" t="s">
        <v>90</v>
      </c>
      <c r="CH4" s="7" t="s">
        <v>39</v>
      </c>
      <c r="CI4" s="7" t="s">
        <v>40</v>
      </c>
      <c r="CJ4" s="11" t="s">
        <v>90</v>
      </c>
      <c r="CK4" s="7" t="s">
        <v>39</v>
      </c>
      <c r="CL4" s="7" t="s">
        <v>40</v>
      </c>
      <c r="CM4" s="11" t="s">
        <v>90</v>
      </c>
      <c r="CN4" s="7" t="s">
        <v>39</v>
      </c>
      <c r="CO4" s="7" t="s">
        <v>40</v>
      </c>
      <c r="CP4" s="11" t="s">
        <v>90</v>
      </c>
      <c r="CQ4" s="7" t="s">
        <v>39</v>
      </c>
      <c r="CR4" s="7" t="s">
        <v>40</v>
      </c>
      <c r="CS4" s="11" t="s">
        <v>90</v>
      </c>
      <c r="CT4" s="7" t="s">
        <v>39</v>
      </c>
      <c r="CU4" s="7" t="s">
        <v>40</v>
      </c>
      <c r="CV4" s="11" t="s">
        <v>90</v>
      </c>
      <c r="CW4" s="7" t="s">
        <v>39</v>
      </c>
      <c r="CX4" s="7" t="s">
        <v>40</v>
      </c>
      <c r="CY4" s="11" t="s">
        <v>90</v>
      </c>
      <c r="CZ4" s="7" t="s">
        <v>39</v>
      </c>
      <c r="DA4" s="7" t="s">
        <v>40</v>
      </c>
    </row>
    <row r="5" spans="1:105" ht="38.25" x14ac:dyDescent="0.2">
      <c r="B5"/>
      <c r="C5" s="9" t="s">
        <v>158</v>
      </c>
      <c r="D5" s="9" t="s">
        <v>89</v>
      </c>
      <c r="E5" s="9" t="s">
        <v>91</v>
      </c>
      <c r="F5" s="8" t="s">
        <v>92</v>
      </c>
      <c r="G5" s="9" t="s">
        <v>93</v>
      </c>
      <c r="H5" s="9" t="s">
        <v>94</v>
      </c>
      <c r="I5" s="8" t="s">
        <v>95</v>
      </c>
      <c r="J5" s="9" t="s">
        <v>96</v>
      </c>
      <c r="K5" s="9" t="s">
        <v>97</v>
      </c>
      <c r="L5" s="8" t="s">
        <v>98</v>
      </c>
      <c r="M5" s="9" t="s">
        <v>99</v>
      </c>
      <c r="N5" s="9" t="s">
        <v>100</v>
      </c>
      <c r="O5" s="8" t="s">
        <v>101</v>
      </c>
      <c r="P5" s="9" t="s">
        <v>102</v>
      </c>
      <c r="Q5" s="9" t="s">
        <v>103</v>
      </c>
      <c r="R5" s="8" t="s">
        <v>104</v>
      </c>
      <c r="S5" s="9" t="s">
        <v>105</v>
      </c>
      <c r="T5" s="9" t="s">
        <v>106</v>
      </c>
      <c r="U5" s="8" t="s">
        <v>107</v>
      </c>
      <c r="V5" s="9" t="s">
        <v>108</v>
      </c>
      <c r="W5" s="9" t="s">
        <v>109</v>
      </c>
      <c r="X5" s="8" t="s">
        <v>110</v>
      </c>
      <c r="Y5" s="9" t="s">
        <v>111</v>
      </c>
      <c r="Z5" s="9" t="s">
        <v>112</v>
      </c>
      <c r="AA5" s="8" t="s">
        <v>113</v>
      </c>
      <c r="AB5" s="9" t="s">
        <v>114</v>
      </c>
      <c r="AC5" s="9" t="s">
        <v>115</v>
      </c>
      <c r="AD5" s="8" t="s">
        <v>116</v>
      </c>
      <c r="AE5" s="9" t="s">
        <v>117</v>
      </c>
      <c r="AF5" s="9" t="s">
        <v>118</v>
      </c>
      <c r="AG5" s="8" t="s">
        <v>119</v>
      </c>
      <c r="AH5" s="9" t="s">
        <v>159</v>
      </c>
      <c r="AI5" s="9" t="s">
        <v>160</v>
      </c>
      <c r="AJ5" s="8" t="s">
        <v>161</v>
      </c>
      <c r="AK5" s="9" t="s">
        <v>120</v>
      </c>
      <c r="AL5" s="9" t="s">
        <v>121</v>
      </c>
      <c r="AM5" s="8" t="s">
        <v>122</v>
      </c>
      <c r="AN5" s="9" t="s">
        <v>123</v>
      </c>
      <c r="AO5" s="9" t="s">
        <v>124</v>
      </c>
      <c r="AP5" s="8" t="s">
        <v>125</v>
      </c>
      <c r="AQ5" s="9" t="s">
        <v>126</v>
      </c>
      <c r="AR5" s="9" t="s">
        <v>127</v>
      </c>
      <c r="AS5" s="8" t="s">
        <v>128</v>
      </c>
      <c r="AT5" s="9" t="s">
        <v>129</v>
      </c>
      <c r="AU5" s="9" t="s">
        <v>130</v>
      </c>
      <c r="AV5" s="8" t="s">
        <v>131</v>
      </c>
      <c r="AW5" s="9" t="s">
        <v>132</v>
      </c>
      <c r="AX5" s="9" t="s">
        <v>133</v>
      </c>
      <c r="AY5" s="8" t="s">
        <v>134</v>
      </c>
      <c r="AZ5" s="9" t="s">
        <v>135</v>
      </c>
      <c r="BA5" s="9" t="s">
        <v>136</v>
      </c>
      <c r="BB5" s="8" t="s">
        <v>137</v>
      </c>
      <c r="BC5" s="9" t="s">
        <v>138</v>
      </c>
      <c r="BD5" s="9" t="s">
        <v>139</v>
      </c>
      <c r="BE5" s="8" t="s">
        <v>140</v>
      </c>
      <c r="BF5" s="9" t="s">
        <v>141</v>
      </c>
      <c r="BG5" s="9" t="s">
        <v>46</v>
      </c>
      <c r="BH5" s="8" t="s">
        <v>47</v>
      </c>
      <c r="BI5" s="9" t="s">
        <v>142</v>
      </c>
      <c r="BJ5" s="9" t="s">
        <v>48</v>
      </c>
      <c r="BK5" s="8" t="s">
        <v>49</v>
      </c>
      <c r="BL5" s="9" t="s">
        <v>143</v>
      </c>
      <c r="BM5" s="9" t="s">
        <v>50</v>
      </c>
      <c r="BN5" s="8" t="s">
        <v>51</v>
      </c>
      <c r="BO5" s="9" t="s">
        <v>144</v>
      </c>
      <c r="BP5" s="9" t="s">
        <v>52</v>
      </c>
      <c r="BQ5" s="8" t="s">
        <v>53</v>
      </c>
      <c r="BR5" s="9" t="s">
        <v>145</v>
      </c>
      <c r="BS5" s="9" t="s">
        <v>54</v>
      </c>
      <c r="BT5" s="8" t="s">
        <v>55</v>
      </c>
      <c r="BU5" s="9" t="s">
        <v>146</v>
      </c>
      <c r="BV5" s="9" t="s">
        <v>67</v>
      </c>
      <c r="BW5" s="8" t="s">
        <v>68</v>
      </c>
      <c r="BX5" s="9" t="s">
        <v>147</v>
      </c>
      <c r="BY5" s="9" t="s">
        <v>69</v>
      </c>
      <c r="BZ5" s="8" t="s">
        <v>70</v>
      </c>
      <c r="CA5" s="9" t="s">
        <v>148</v>
      </c>
      <c r="CB5" s="9" t="s">
        <v>71</v>
      </c>
      <c r="CC5" s="8" t="s">
        <v>72</v>
      </c>
      <c r="CD5" s="9" t="s">
        <v>149</v>
      </c>
      <c r="CE5" s="9" t="s">
        <v>73</v>
      </c>
      <c r="CF5" s="8" t="s">
        <v>74</v>
      </c>
      <c r="CG5" s="9" t="s">
        <v>150</v>
      </c>
      <c r="CH5" s="9" t="s">
        <v>75</v>
      </c>
      <c r="CI5" s="8" t="s">
        <v>76</v>
      </c>
      <c r="CJ5" s="9" t="s">
        <v>151</v>
      </c>
      <c r="CK5" s="9" t="s">
        <v>77</v>
      </c>
      <c r="CL5" s="8" t="s">
        <v>78</v>
      </c>
      <c r="CM5" s="9" t="s">
        <v>152</v>
      </c>
      <c r="CN5" s="9" t="s">
        <v>79</v>
      </c>
      <c r="CO5" s="8" t="s">
        <v>80</v>
      </c>
      <c r="CP5" s="9" t="s">
        <v>153</v>
      </c>
      <c r="CQ5" s="9" t="s">
        <v>81</v>
      </c>
      <c r="CR5" s="8" t="s">
        <v>82</v>
      </c>
      <c r="CS5" s="9" t="s">
        <v>154</v>
      </c>
      <c r="CT5" s="9" t="s">
        <v>83</v>
      </c>
      <c r="CU5" s="8" t="s">
        <v>84</v>
      </c>
      <c r="CV5" s="9" t="s">
        <v>155</v>
      </c>
      <c r="CW5" s="9" t="s">
        <v>85</v>
      </c>
      <c r="CX5" s="8" t="s">
        <v>86</v>
      </c>
      <c r="CY5" s="9" t="s">
        <v>156</v>
      </c>
      <c r="CZ5" s="9" t="s">
        <v>87</v>
      </c>
      <c r="DA5" s="8" t="s">
        <v>88</v>
      </c>
    </row>
    <row r="6" spans="1:105" ht="25.5" x14ac:dyDescent="0.2">
      <c r="A6" s="1" t="s">
        <v>164</v>
      </c>
      <c r="B6" s="4" t="s">
        <v>2</v>
      </c>
      <c r="C6" s="14">
        <v>90.843999999999994</v>
      </c>
      <c r="D6" s="10">
        <v>1</v>
      </c>
      <c r="E6" s="10">
        <v>1</v>
      </c>
      <c r="F6" s="5">
        <f t="shared" ref="F6:F26" si="0">IF(D6=0,"не применялся",(1-E6)*100)</f>
        <v>0</v>
      </c>
      <c r="G6" s="10"/>
      <c r="H6" s="10"/>
      <c r="I6" s="5" t="str">
        <f t="shared" ref="I6:I26" si="1">IF(G6=0,"не применялся",(1-H6)*100)</f>
        <v>не применялся</v>
      </c>
      <c r="J6" s="10">
        <v>1</v>
      </c>
      <c r="K6" s="10">
        <v>1</v>
      </c>
      <c r="L6" s="5">
        <f t="shared" ref="L6:L26" si="2">IF(J6=0,"не применялся",(1-K6)*100)</f>
        <v>0</v>
      </c>
      <c r="M6" s="10">
        <v>1</v>
      </c>
      <c r="N6" s="10">
        <v>1</v>
      </c>
      <c r="O6" s="5">
        <f t="shared" ref="O6:O26" si="3">IF(M6=0,"не применялся",(1-N6)*100)</f>
        <v>0</v>
      </c>
      <c r="P6" s="10">
        <v>1</v>
      </c>
      <c r="Q6" s="10">
        <v>0</v>
      </c>
      <c r="R6" s="5">
        <f t="shared" ref="R6:R26" si="4">IF(P6=0,"не применялся",(1-Q6)*100)</f>
        <v>100</v>
      </c>
      <c r="S6" s="10">
        <v>1</v>
      </c>
      <c r="T6" s="10">
        <v>1</v>
      </c>
      <c r="U6" s="5">
        <f t="shared" ref="U6:U26" si="5">IF(S6=0,"не применялся",(1-T6)*100)</f>
        <v>0</v>
      </c>
      <c r="V6" s="10">
        <v>1</v>
      </c>
      <c r="W6" s="10">
        <v>1</v>
      </c>
      <c r="X6" s="5">
        <f t="shared" ref="X6:X26" si="6">IF(V6=0,"не применялся",(1-W6)*100)</f>
        <v>0</v>
      </c>
      <c r="Y6" s="10">
        <v>1</v>
      </c>
      <c r="Z6" s="10">
        <v>0</v>
      </c>
      <c r="AA6" s="5">
        <f t="shared" ref="AA6:AA26" si="7">IF(Y6=0,"не применялся",(1-Z6)*100)</f>
        <v>100</v>
      </c>
      <c r="AB6" s="10">
        <v>1</v>
      </c>
      <c r="AC6" s="10">
        <v>1</v>
      </c>
      <c r="AD6" s="5">
        <f t="shared" ref="AD6:AD26" si="8">IF(AB6=0,"не применялся",(1-AC6)*100)</f>
        <v>0</v>
      </c>
      <c r="AE6" s="10"/>
      <c r="AF6" s="10"/>
      <c r="AG6" s="5" t="str">
        <f t="shared" ref="AG6:AG26" si="9">IF(AE6=0,"не применялся",(1-AF6)*100)</f>
        <v>не применялся</v>
      </c>
      <c r="AH6" s="10">
        <v>1</v>
      </c>
      <c r="AI6" s="10">
        <v>1</v>
      </c>
      <c r="AJ6" s="5">
        <f t="shared" ref="AJ6:AJ26" si="10">IF(AH6=0,"не применялся",(1-AI6)*100)</f>
        <v>0</v>
      </c>
      <c r="AK6" s="10">
        <v>1</v>
      </c>
      <c r="AL6" s="10">
        <v>1</v>
      </c>
      <c r="AM6" s="5">
        <f t="shared" ref="AM6:AM26" si="11">IF(AK6=0,"не применялся",(1-AL6)*100)</f>
        <v>0</v>
      </c>
      <c r="AN6" s="10">
        <v>0</v>
      </c>
      <c r="AO6" s="10">
        <v>0</v>
      </c>
      <c r="AP6" s="5" t="str">
        <f t="shared" ref="AP6:AP26" si="12">IF(AN6=0,"не применялся",(1-AO6)*100)</f>
        <v>не применялся</v>
      </c>
      <c r="AQ6" s="10">
        <v>0</v>
      </c>
      <c r="AR6" s="10">
        <v>0</v>
      </c>
      <c r="AS6" s="5" t="str">
        <f t="shared" ref="AS6:AS26" si="13">IF(AQ6=0,"не применялся",(1-AR6)*100)</f>
        <v>не применялся</v>
      </c>
      <c r="AT6" s="10">
        <v>1</v>
      </c>
      <c r="AU6" s="10">
        <v>0.99970000000000003</v>
      </c>
      <c r="AV6" s="5">
        <f t="shared" ref="AV6:AV26" si="14">IF(AT6=0,"не применялся",(1-AU6)*100)</f>
        <v>2.9999999999996696E-2</v>
      </c>
      <c r="AW6" s="10">
        <v>1</v>
      </c>
      <c r="AX6" s="10">
        <v>1</v>
      </c>
      <c r="AY6" s="5">
        <f t="shared" ref="AY6:AY26" si="15">IF(AW6=0,"не применялся",(1-AX6)*100)</f>
        <v>0</v>
      </c>
      <c r="AZ6" s="10">
        <v>1</v>
      </c>
      <c r="BA6" s="10">
        <v>1</v>
      </c>
      <c r="BB6" s="5">
        <f t="shared" ref="BB6:BB26" si="16">IF(AZ6=0,"не применялся",(1-BA6)*100)</f>
        <v>0</v>
      </c>
      <c r="BC6" s="10">
        <v>1</v>
      </c>
      <c r="BD6" s="10">
        <v>1</v>
      </c>
      <c r="BE6" s="5">
        <f t="shared" ref="BE6:BE26" si="17">IF(BC6=0,"не применялся",(1-BD6)*100)</f>
        <v>0</v>
      </c>
      <c r="BF6" s="10">
        <v>1</v>
      </c>
      <c r="BG6" s="10">
        <v>1</v>
      </c>
      <c r="BH6" s="5">
        <f t="shared" ref="BH6:BH26" si="18">IF(BF6=0,"не применялся",(1-BG6)*100)</f>
        <v>0</v>
      </c>
      <c r="BI6" s="10">
        <v>0</v>
      </c>
      <c r="BJ6" s="10">
        <v>0</v>
      </c>
      <c r="BK6" s="5" t="str">
        <f t="shared" ref="BK6:BK26" si="19">IF(BI6=0,"не применялся",(1-BJ6)*100)</f>
        <v>не применялся</v>
      </c>
      <c r="BL6" s="10">
        <v>1</v>
      </c>
      <c r="BM6" s="10">
        <v>1</v>
      </c>
      <c r="BN6" s="5">
        <f t="shared" ref="BN6:BN26" si="20">IF(BL6=0,"не применялся",(1-BM6)*100)</f>
        <v>0</v>
      </c>
      <c r="BO6" s="10">
        <v>1</v>
      </c>
      <c r="BP6" s="10">
        <v>1</v>
      </c>
      <c r="BQ6" s="5">
        <f t="shared" ref="BQ6:BQ26" si="21">IF(BO6=0,"не применялся",(1-BP6)*100)</f>
        <v>0</v>
      </c>
      <c r="BR6" s="10">
        <v>1</v>
      </c>
      <c r="BS6" s="10">
        <v>1</v>
      </c>
      <c r="BT6" s="5">
        <f t="shared" ref="BT6:BT26" si="22">IF(BR6=0,"не применялся",(1-BS6)*100)</f>
        <v>0</v>
      </c>
      <c r="BU6" s="10">
        <v>1</v>
      </c>
      <c r="BV6" s="10">
        <v>1</v>
      </c>
      <c r="BW6" s="5">
        <f t="shared" ref="BW6:BW26" si="23">IF(BU6=0,"не применялся",(1-BV6)*100)</f>
        <v>0</v>
      </c>
      <c r="BX6" s="10">
        <v>1</v>
      </c>
      <c r="BY6" s="10">
        <v>1</v>
      </c>
      <c r="BZ6" s="5">
        <f t="shared" ref="BZ6:BZ26" si="24">IF(BX6=0,"не применялся",(1-BY6)*100)</f>
        <v>0</v>
      </c>
      <c r="CA6" s="10">
        <v>1</v>
      </c>
      <c r="CB6" s="10">
        <v>1</v>
      </c>
      <c r="CC6" s="5">
        <f t="shared" ref="CC6:CC26" si="25">IF(CA6=0,"не применялся",(1-CB6)*100)</f>
        <v>0</v>
      </c>
      <c r="CD6" s="10">
        <v>1</v>
      </c>
      <c r="CE6" s="10">
        <v>0.66669999999999996</v>
      </c>
      <c r="CF6" s="5">
        <f t="shared" ref="CF6:CF26" si="26">IF(CD6=0,"не применялся",(1-CE6)*100)</f>
        <v>33.330000000000005</v>
      </c>
      <c r="CG6" s="10">
        <v>1</v>
      </c>
      <c r="CH6" s="10">
        <v>1</v>
      </c>
      <c r="CI6" s="5">
        <f t="shared" ref="CI6:CI26" si="27">IF(CG6=0,"не применялся",(1-CH6)*100)</f>
        <v>0</v>
      </c>
      <c r="CJ6" s="10">
        <v>1</v>
      </c>
      <c r="CK6" s="10">
        <v>1</v>
      </c>
      <c r="CL6" s="5">
        <f t="shared" ref="CL6:CL26" si="28">IF(CJ6=0,"не применялся",(1-CK6)*100)</f>
        <v>0</v>
      </c>
      <c r="CM6" s="10">
        <v>0</v>
      </c>
      <c r="CN6" s="10">
        <v>0</v>
      </c>
      <c r="CO6" s="5" t="str">
        <f t="shared" ref="CO6:CO26" si="29">IF(CM6=0,"не применялся",(1-CN6)*100)</f>
        <v>не применялся</v>
      </c>
      <c r="CP6" s="10">
        <v>1</v>
      </c>
      <c r="CQ6" s="10">
        <v>1</v>
      </c>
      <c r="CR6" s="5">
        <f t="shared" ref="CR6:CR26" si="30">IF(CP6=0,"не применялся",(1-CQ6)*100)</f>
        <v>0</v>
      </c>
      <c r="CS6" s="10">
        <v>1</v>
      </c>
      <c r="CT6" s="10">
        <v>1</v>
      </c>
      <c r="CU6" s="5">
        <f t="shared" ref="CU6:CU26" si="31">IF(CS6=0,"не применялся",(1-CT6)*100)</f>
        <v>0</v>
      </c>
      <c r="CV6" s="10">
        <v>1</v>
      </c>
      <c r="CW6" s="10">
        <v>1</v>
      </c>
      <c r="CX6" s="5">
        <f t="shared" ref="CX6:CX26" si="32">IF(CV6=0,"не применялся",(1-CW6)*100)</f>
        <v>0</v>
      </c>
      <c r="CY6" s="10">
        <v>1</v>
      </c>
      <c r="CZ6" s="10">
        <v>1</v>
      </c>
      <c r="DA6" s="5">
        <f t="shared" ref="DA6:DA26" si="33">IF(CY6=0,"не применялся",(1-CZ6)*100)</f>
        <v>0</v>
      </c>
    </row>
    <row r="7" spans="1:105" ht="25.5" x14ac:dyDescent="0.2">
      <c r="A7" s="1" t="s">
        <v>165</v>
      </c>
      <c r="B7" s="4" t="s">
        <v>21</v>
      </c>
      <c r="C7" s="14">
        <v>81.93</v>
      </c>
      <c r="D7" s="10">
        <v>1</v>
      </c>
      <c r="E7" s="10">
        <v>0.98099999999999998</v>
      </c>
      <c r="F7" s="5">
        <f t="shared" si="0"/>
        <v>1.9000000000000017</v>
      </c>
      <c r="G7" s="10"/>
      <c r="H7" s="10"/>
      <c r="I7" s="5" t="str">
        <f t="shared" si="1"/>
        <v>не применялся</v>
      </c>
      <c r="J7" s="10">
        <v>1</v>
      </c>
      <c r="K7" s="10">
        <v>1</v>
      </c>
      <c r="L7" s="5">
        <f t="shared" si="2"/>
        <v>0</v>
      </c>
      <c r="M7" s="10">
        <v>1</v>
      </c>
      <c r="N7" s="10">
        <v>1</v>
      </c>
      <c r="O7" s="5">
        <f t="shared" si="3"/>
        <v>0</v>
      </c>
      <c r="P7" s="10">
        <v>1</v>
      </c>
      <c r="Q7" s="10">
        <v>1</v>
      </c>
      <c r="R7" s="5">
        <f t="shared" si="4"/>
        <v>0</v>
      </c>
      <c r="S7" s="10">
        <v>1</v>
      </c>
      <c r="T7" s="10">
        <v>1</v>
      </c>
      <c r="U7" s="5">
        <f t="shared" si="5"/>
        <v>0</v>
      </c>
      <c r="V7" s="10">
        <v>1</v>
      </c>
      <c r="W7" s="10">
        <v>0.99890000000000001</v>
      </c>
      <c r="X7" s="5">
        <f t="shared" si="6"/>
        <v>0.10999999999999899</v>
      </c>
      <c r="Y7" s="10">
        <v>1</v>
      </c>
      <c r="Z7" s="10">
        <v>0</v>
      </c>
      <c r="AA7" s="5">
        <f t="shared" si="7"/>
        <v>100</v>
      </c>
      <c r="AB7" s="10">
        <v>1</v>
      </c>
      <c r="AC7" s="10">
        <v>1</v>
      </c>
      <c r="AD7" s="5">
        <f t="shared" si="8"/>
        <v>0</v>
      </c>
      <c r="AE7" s="10"/>
      <c r="AF7" s="10"/>
      <c r="AG7" s="5" t="str">
        <f t="shared" si="9"/>
        <v>не применялся</v>
      </c>
      <c r="AH7" s="10">
        <v>1</v>
      </c>
      <c r="AI7" s="10">
        <v>1</v>
      </c>
      <c r="AJ7" s="5">
        <f t="shared" si="10"/>
        <v>0</v>
      </c>
      <c r="AK7" s="10">
        <v>1</v>
      </c>
      <c r="AL7" s="10">
        <v>1</v>
      </c>
      <c r="AM7" s="5">
        <f t="shared" si="11"/>
        <v>0</v>
      </c>
      <c r="AN7" s="10">
        <v>1</v>
      </c>
      <c r="AO7" s="10">
        <v>1</v>
      </c>
      <c r="AP7" s="5">
        <f t="shared" si="12"/>
        <v>0</v>
      </c>
      <c r="AQ7" s="10">
        <v>1</v>
      </c>
      <c r="AR7" s="10">
        <v>1</v>
      </c>
      <c r="AS7" s="5">
        <f t="shared" si="13"/>
        <v>0</v>
      </c>
      <c r="AT7" s="10">
        <v>1</v>
      </c>
      <c r="AU7" s="10">
        <v>0.95250000000000001</v>
      </c>
      <c r="AV7" s="5">
        <f t="shared" si="14"/>
        <v>4.7499999999999982</v>
      </c>
      <c r="AW7" s="10">
        <v>1</v>
      </c>
      <c r="AX7" s="10">
        <v>1</v>
      </c>
      <c r="AY7" s="5">
        <f t="shared" si="15"/>
        <v>0</v>
      </c>
      <c r="AZ7" s="10">
        <v>1</v>
      </c>
      <c r="BA7" s="10">
        <v>1</v>
      </c>
      <c r="BB7" s="5">
        <f t="shared" si="16"/>
        <v>0</v>
      </c>
      <c r="BC7" s="10">
        <v>1</v>
      </c>
      <c r="BD7" s="10">
        <v>0.5</v>
      </c>
      <c r="BE7" s="5">
        <f t="shared" si="17"/>
        <v>50</v>
      </c>
      <c r="BF7" s="10">
        <v>1</v>
      </c>
      <c r="BG7" s="10">
        <v>1</v>
      </c>
      <c r="BH7" s="5">
        <f t="shared" si="18"/>
        <v>0</v>
      </c>
      <c r="BI7" s="10">
        <v>0</v>
      </c>
      <c r="BJ7" s="10">
        <v>1</v>
      </c>
      <c r="BK7" s="5" t="str">
        <f t="shared" si="19"/>
        <v>не применялся</v>
      </c>
      <c r="BL7" s="10">
        <v>1</v>
      </c>
      <c r="BM7" s="10">
        <v>1</v>
      </c>
      <c r="BN7" s="5">
        <f t="shared" si="20"/>
        <v>0</v>
      </c>
      <c r="BO7" s="10">
        <v>1</v>
      </c>
      <c r="BP7" s="10">
        <v>0</v>
      </c>
      <c r="BQ7" s="5">
        <f t="shared" si="21"/>
        <v>100</v>
      </c>
      <c r="BR7" s="10">
        <v>1</v>
      </c>
      <c r="BS7" s="10">
        <v>1</v>
      </c>
      <c r="BT7" s="5">
        <f t="shared" si="22"/>
        <v>0</v>
      </c>
      <c r="BU7" s="10">
        <v>1</v>
      </c>
      <c r="BV7" s="10">
        <v>0</v>
      </c>
      <c r="BW7" s="5">
        <f t="shared" si="23"/>
        <v>100</v>
      </c>
      <c r="BX7" s="10">
        <v>1</v>
      </c>
      <c r="BY7" s="10">
        <v>1</v>
      </c>
      <c r="BZ7" s="5">
        <f t="shared" si="24"/>
        <v>0</v>
      </c>
      <c r="CA7" s="10">
        <v>1</v>
      </c>
      <c r="CB7" s="10">
        <v>0</v>
      </c>
      <c r="CC7" s="5">
        <f t="shared" si="25"/>
        <v>100</v>
      </c>
      <c r="CD7" s="10">
        <v>1</v>
      </c>
      <c r="CE7" s="10">
        <v>1</v>
      </c>
      <c r="CF7" s="5">
        <f t="shared" si="26"/>
        <v>0</v>
      </c>
      <c r="CG7" s="10">
        <v>1</v>
      </c>
      <c r="CH7" s="10">
        <v>1</v>
      </c>
      <c r="CI7" s="5">
        <f t="shared" si="27"/>
        <v>0</v>
      </c>
      <c r="CJ7" s="10">
        <v>1</v>
      </c>
      <c r="CK7" s="10">
        <v>1</v>
      </c>
      <c r="CL7" s="5">
        <f t="shared" si="28"/>
        <v>0</v>
      </c>
      <c r="CM7" s="10">
        <v>1</v>
      </c>
      <c r="CN7" s="10">
        <v>1</v>
      </c>
      <c r="CO7" s="5">
        <f t="shared" si="29"/>
        <v>0</v>
      </c>
      <c r="CP7" s="10">
        <v>1</v>
      </c>
      <c r="CQ7" s="10">
        <v>0.5</v>
      </c>
      <c r="CR7" s="5">
        <f t="shared" si="30"/>
        <v>50</v>
      </c>
      <c r="CS7" s="10">
        <v>1</v>
      </c>
      <c r="CT7" s="10">
        <v>1</v>
      </c>
      <c r="CU7" s="5">
        <f t="shared" si="31"/>
        <v>0</v>
      </c>
      <c r="CV7" s="10">
        <v>1</v>
      </c>
      <c r="CW7" s="10">
        <v>1</v>
      </c>
      <c r="CX7" s="5">
        <f t="shared" si="32"/>
        <v>0</v>
      </c>
      <c r="CY7" s="10">
        <v>1</v>
      </c>
      <c r="CZ7" s="10">
        <v>1</v>
      </c>
      <c r="DA7" s="5">
        <f t="shared" si="33"/>
        <v>0</v>
      </c>
    </row>
    <row r="8" spans="1:105" ht="38.25" x14ac:dyDescent="0.2">
      <c r="A8" s="1" t="s">
        <v>166</v>
      </c>
      <c r="B8" s="4" t="s">
        <v>3</v>
      </c>
      <c r="C8" s="14">
        <v>87.772999999999996</v>
      </c>
      <c r="D8" s="10">
        <v>1</v>
      </c>
      <c r="E8" s="10">
        <v>1</v>
      </c>
      <c r="F8" s="5">
        <f t="shared" si="0"/>
        <v>0</v>
      </c>
      <c r="G8" s="10"/>
      <c r="H8" s="10"/>
      <c r="I8" s="5" t="str">
        <f t="shared" si="1"/>
        <v>не применялся</v>
      </c>
      <c r="J8" s="10">
        <v>1</v>
      </c>
      <c r="K8" s="10">
        <v>1</v>
      </c>
      <c r="L8" s="5">
        <f t="shared" si="2"/>
        <v>0</v>
      </c>
      <c r="M8" s="10">
        <v>1</v>
      </c>
      <c r="N8" s="10">
        <v>1</v>
      </c>
      <c r="O8" s="5">
        <f t="shared" si="3"/>
        <v>0</v>
      </c>
      <c r="P8" s="10">
        <v>1</v>
      </c>
      <c r="Q8" s="10">
        <v>1</v>
      </c>
      <c r="R8" s="5">
        <f t="shared" si="4"/>
        <v>0</v>
      </c>
      <c r="S8" s="10">
        <v>1</v>
      </c>
      <c r="T8" s="10">
        <v>1</v>
      </c>
      <c r="U8" s="5">
        <f t="shared" si="5"/>
        <v>0</v>
      </c>
      <c r="V8" s="10">
        <v>1</v>
      </c>
      <c r="W8" s="10">
        <v>1</v>
      </c>
      <c r="X8" s="5">
        <f t="shared" si="6"/>
        <v>0</v>
      </c>
      <c r="Y8" s="10">
        <v>1</v>
      </c>
      <c r="Z8" s="10">
        <v>0</v>
      </c>
      <c r="AA8" s="5">
        <f t="shared" si="7"/>
        <v>100</v>
      </c>
      <c r="AB8" s="10">
        <v>1</v>
      </c>
      <c r="AC8" s="10">
        <v>1</v>
      </c>
      <c r="AD8" s="5">
        <f t="shared" si="8"/>
        <v>0</v>
      </c>
      <c r="AE8" s="10"/>
      <c r="AF8" s="10"/>
      <c r="AG8" s="5" t="str">
        <f t="shared" si="9"/>
        <v>не применялся</v>
      </c>
      <c r="AH8" s="10">
        <v>1</v>
      </c>
      <c r="AI8" s="10">
        <v>1</v>
      </c>
      <c r="AJ8" s="5">
        <f t="shared" si="10"/>
        <v>0</v>
      </c>
      <c r="AK8" s="10">
        <v>1</v>
      </c>
      <c r="AL8" s="10">
        <v>1</v>
      </c>
      <c r="AM8" s="5">
        <f t="shared" si="11"/>
        <v>0</v>
      </c>
      <c r="AN8" s="10">
        <v>1</v>
      </c>
      <c r="AO8" s="10">
        <v>0</v>
      </c>
      <c r="AP8" s="5">
        <f t="shared" si="12"/>
        <v>100</v>
      </c>
      <c r="AQ8" s="10">
        <v>1</v>
      </c>
      <c r="AR8" s="10">
        <v>0</v>
      </c>
      <c r="AS8" s="5">
        <f t="shared" si="13"/>
        <v>100</v>
      </c>
      <c r="AT8" s="10">
        <v>1</v>
      </c>
      <c r="AU8" s="10">
        <v>0.99880000000000002</v>
      </c>
      <c r="AV8" s="5">
        <f t="shared" si="14"/>
        <v>0.11999999999999789</v>
      </c>
      <c r="AW8" s="10">
        <v>1</v>
      </c>
      <c r="AX8" s="10">
        <v>1</v>
      </c>
      <c r="AY8" s="5">
        <f t="shared" si="15"/>
        <v>0</v>
      </c>
      <c r="AZ8" s="10">
        <v>1</v>
      </c>
      <c r="BA8" s="10">
        <v>1</v>
      </c>
      <c r="BB8" s="5">
        <f t="shared" si="16"/>
        <v>0</v>
      </c>
      <c r="BC8" s="10">
        <v>1</v>
      </c>
      <c r="BD8" s="10">
        <v>1</v>
      </c>
      <c r="BE8" s="5">
        <f t="shared" si="17"/>
        <v>0</v>
      </c>
      <c r="BF8" s="10">
        <v>1</v>
      </c>
      <c r="BG8" s="10">
        <v>1</v>
      </c>
      <c r="BH8" s="5">
        <f t="shared" si="18"/>
        <v>0</v>
      </c>
      <c r="BI8" s="10">
        <v>0</v>
      </c>
      <c r="BJ8" s="10">
        <v>1</v>
      </c>
      <c r="BK8" s="5" t="str">
        <f t="shared" si="19"/>
        <v>не применялся</v>
      </c>
      <c r="BL8" s="10">
        <v>1</v>
      </c>
      <c r="BM8" s="10">
        <v>1</v>
      </c>
      <c r="BN8" s="5">
        <f t="shared" si="20"/>
        <v>0</v>
      </c>
      <c r="BO8" s="10">
        <v>1</v>
      </c>
      <c r="BP8" s="10">
        <v>1</v>
      </c>
      <c r="BQ8" s="5">
        <f t="shared" si="21"/>
        <v>0</v>
      </c>
      <c r="BR8" s="10">
        <v>1</v>
      </c>
      <c r="BS8" s="10">
        <v>1</v>
      </c>
      <c r="BT8" s="5">
        <f t="shared" si="22"/>
        <v>0</v>
      </c>
      <c r="BU8" s="10">
        <v>1</v>
      </c>
      <c r="BV8" s="10">
        <v>1</v>
      </c>
      <c r="BW8" s="5">
        <f t="shared" si="23"/>
        <v>0</v>
      </c>
      <c r="BX8" s="10">
        <v>1</v>
      </c>
      <c r="BY8" s="10">
        <v>1</v>
      </c>
      <c r="BZ8" s="5">
        <f t="shared" si="24"/>
        <v>0</v>
      </c>
      <c r="CA8" s="10">
        <v>1</v>
      </c>
      <c r="CB8" s="10">
        <v>1</v>
      </c>
      <c r="CC8" s="5">
        <f t="shared" si="25"/>
        <v>0</v>
      </c>
      <c r="CD8" s="10">
        <v>1</v>
      </c>
      <c r="CE8" s="10">
        <v>0.33329999999999999</v>
      </c>
      <c r="CF8" s="5">
        <f t="shared" si="26"/>
        <v>66.67</v>
      </c>
      <c r="CG8" s="10">
        <v>1</v>
      </c>
      <c r="CH8" s="10">
        <v>1</v>
      </c>
      <c r="CI8" s="5">
        <f t="shared" si="27"/>
        <v>0</v>
      </c>
      <c r="CJ8" s="10">
        <v>1</v>
      </c>
      <c r="CK8" s="10">
        <v>1</v>
      </c>
      <c r="CL8" s="5">
        <f t="shared" si="28"/>
        <v>0</v>
      </c>
      <c r="CM8" s="10">
        <v>0</v>
      </c>
      <c r="CN8" s="10">
        <v>0</v>
      </c>
      <c r="CO8" s="5" t="str">
        <f t="shared" si="29"/>
        <v>не применялся</v>
      </c>
      <c r="CP8" s="10">
        <v>1</v>
      </c>
      <c r="CQ8" s="10">
        <v>1</v>
      </c>
      <c r="CR8" s="5">
        <f t="shared" si="30"/>
        <v>0</v>
      </c>
      <c r="CS8" s="10">
        <v>1</v>
      </c>
      <c r="CT8" s="10">
        <v>1</v>
      </c>
      <c r="CU8" s="5">
        <f t="shared" si="31"/>
        <v>0</v>
      </c>
      <c r="CV8" s="10">
        <v>1</v>
      </c>
      <c r="CW8" s="10">
        <v>1</v>
      </c>
      <c r="CX8" s="5">
        <f t="shared" si="32"/>
        <v>0</v>
      </c>
      <c r="CY8" s="10">
        <v>1</v>
      </c>
      <c r="CZ8" s="10">
        <v>1</v>
      </c>
      <c r="DA8" s="5">
        <f t="shared" si="33"/>
        <v>0</v>
      </c>
    </row>
    <row r="9" spans="1:105" ht="38.25" x14ac:dyDescent="0.2">
      <c r="A9" s="1" t="s">
        <v>167</v>
      </c>
      <c r="B9" s="4" t="s">
        <v>4</v>
      </c>
      <c r="C9" s="14">
        <v>92.046499999999995</v>
      </c>
      <c r="D9" s="10">
        <v>1</v>
      </c>
      <c r="E9" s="10">
        <v>1</v>
      </c>
      <c r="F9" s="5">
        <f t="shared" si="0"/>
        <v>0</v>
      </c>
      <c r="G9" s="10"/>
      <c r="H9" s="10"/>
      <c r="I9" s="5" t="str">
        <f t="shared" si="1"/>
        <v>не применялся</v>
      </c>
      <c r="J9" s="10">
        <v>1</v>
      </c>
      <c r="K9" s="10">
        <v>1</v>
      </c>
      <c r="L9" s="5">
        <f t="shared" si="2"/>
        <v>0</v>
      </c>
      <c r="M9" s="10">
        <v>1</v>
      </c>
      <c r="N9" s="10">
        <v>1</v>
      </c>
      <c r="O9" s="5">
        <f t="shared" si="3"/>
        <v>0</v>
      </c>
      <c r="P9" s="10">
        <v>1</v>
      </c>
      <c r="Q9" s="10">
        <v>1</v>
      </c>
      <c r="R9" s="5">
        <f t="shared" si="4"/>
        <v>0</v>
      </c>
      <c r="S9" s="10">
        <v>1</v>
      </c>
      <c r="T9" s="10">
        <v>1</v>
      </c>
      <c r="U9" s="5">
        <f t="shared" si="5"/>
        <v>0</v>
      </c>
      <c r="V9" s="10">
        <v>1</v>
      </c>
      <c r="W9" s="10">
        <v>1</v>
      </c>
      <c r="X9" s="5">
        <f t="shared" si="6"/>
        <v>0</v>
      </c>
      <c r="Y9" s="10">
        <v>1</v>
      </c>
      <c r="Z9" s="10">
        <v>0</v>
      </c>
      <c r="AA9" s="5">
        <f t="shared" si="7"/>
        <v>100</v>
      </c>
      <c r="AB9" s="10">
        <v>1</v>
      </c>
      <c r="AC9" s="10">
        <v>1</v>
      </c>
      <c r="AD9" s="5">
        <f t="shared" si="8"/>
        <v>0</v>
      </c>
      <c r="AE9" s="10"/>
      <c r="AF9" s="10"/>
      <c r="AG9" s="5" t="str">
        <f t="shared" si="9"/>
        <v>не применялся</v>
      </c>
      <c r="AH9" s="10">
        <v>1</v>
      </c>
      <c r="AI9" s="10">
        <v>1</v>
      </c>
      <c r="AJ9" s="5">
        <f t="shared" si="10"/>
        <v>0</v>
      </c>
      <c r="AK9" s="10">
        <v>1</v>
      </c>
      <c r="AL9" s="10">
        <v>1</v>
      </c>
      <c r="AM9" s="5">
        <f t="shared" si="11"/>
        <v>0</v>
      </c>
      <c r="AN9" s="10">
        <v>0</v>
      </c>
      <c r="AO9" s="10">
        <v>0</v>
      </c>
      <c r="AP9" s="5" t="str">
        <f t="shared" si="12"/>
        <v>не применялся</v>
      </c>
      <c r="AQ9" s="10">
        <v>0</v>
      </c>
      <c r="AR9" s="10">
        <v>0</v>
      </c>
      <c r="AS9" s="5" t="str">
        <f t="shared" si="13"/>
        <v>не применялся</v>
      </c>
      <c r="AT9" s="10">
        <v>1</v>
      </c>
      <c r="AU9" s="10">
        <v>0.99780000000000002</v>
      </c>
      <c r="AV9" s="5">
        <f t="shared" si="14"/>
        <v>0.21999999999999797</v>
      </c>
      <c r="AW9" s="10">
        <v>1</v>
      </c>
      <c r="AX9" s="10">
        <v>1</v>
      </c>
      <c r="AY9" s="5">
        <f t="shared" si="15"/>
        <v>0</v>
      </c>
      <c r="AZ9" s="10">
        <v>1</v>
      </c>
      <c r="BA9" s="10">
        <v>1</v>
      </c>
      <c r="BB9" s="5">
        <f t="shared" si="16"/>
        <v>0</v>
      </c>
      <c r="BC9" s="10">
        <v>1</v>
      </c>
      <c r="BD9" s="10">
        <v>1</v>
      </c>
      <c r="BE9" s="5">
        <f t="shared" si="17"/>
        <v>0</v>
      </c>
      <c r="BF9" s="10">
        <v>1</v>
      </c>
      <c r="BG9" s="10">
        <v>0.5</v>
      </c>
      <c r="BH9" s="5">
        <f t="shared" si="18"/>
        <v>50</v>
      </c>
      <c r="BI9" s="10">
        <v>0</v>
      </c>
      <c r="BJ9" s="10">
        <v>0</v>
      </c>
      <c r="BK9" s="5" t="str">
        <f t="shared" si="19"/>
        <v>не применялся</v>
      </c>
      <c r="BL9" s="10">
        <v>1</v>
      </c>
      <c r="BM9" s="10">
        <v>1</v>
      </c>
      <c r="BN9" s="5">
        <f t="shared" si="20"/>
        <v>0</v>
      </c>
      <c r="BO9" s="10">
        <v>1</v>
      </c>
      <c r="BP9" s="10">
        <v>1</v>
      </c>
      <c r="BQ9" s="5">
        <f t="shared" si="21"/>
        <v>0</v>
      </c>
      <c r="BR9" s="10">
        <v>1</v>
      </c>
      <c r="BS9" s="10">
        <v>1</v>
      </c>
      <c r="BT9" s="5">
        <f t="shared" si="22"/>
        <v>0</v>
      </c>
      <c r="BU9" s="10">
        <v>1</v>
      </c>
      <c r="BV9" s="10">
        <v>1</v>
      </c>
      <c r="BW9" s="5">
        <f t="shared" si="23"/>
        <v>0</v>
      </c>
      <c r="BX9" s="10">
        <v>1</v>
      </c>
      <c r="BY9" s="10">
        <v>1</v>
      </c>
      <c r="BZ9" s="5">
        <f t="shared" si="24"/>
        <v>0</v>
      </c>
      <c r="CA9" s="10">
        <v>1</v>
      </c>
      <c r="CB9" s="10">
        <v>1</v>
      </c>
      <c r="CC9" s="5">
        <f t="shared" si="25"/>
        <v>0</v>
      </c>
      <c r="CD9" s="10">
        <v>1</v>
      </c>
      <c r="CE9" s="10">
        <v>0.66669999999999996</v>
      </c>
      <c r="CF9" s="5">
        <f t="shared" si="26"/>
        <v>33.330000000000005</v>
      </c>
      <c r="CG9" s="10">
        <v>1</v>
      </c>
      <c r="CH9" s="10">
        <v>1</v>
      </c>
      <c r="CI9" s="5">
        <f t="shared" si="27"/>
        <v>0</v>
      </c>
      <c r="CJ9" s="10">
        <v>1</v>
      </c>
      <c r="CK9" s="10">
        <v>1</v>
      </c>
      <c r="CL9" s="5">
        <f t="shared" si="28"/>
        <v>0</v>
      </c>
      <c r="CM9" s="10">
        <v>0</v>
      </c>
      <c r="CN9" s="10">
        <v>0</v>
      </c>
      <c r="CO9" s="5" t="str">
        <f t="shared" si="29"/>
        <v>не применялся</v>
      </c>
      <c r="CP9" s="10">
        <v>1</v>
      </c>
      <c r="CQ9" s="10">
        <v>1</v>
      </c>
      <c r="CR9" s="5">
        <f t="shared" si="30"/>
        <v>0</v>
      </c>
      <c r="CS9" s="10">
        <v>1</v>
      </c>
      <c r="CT9" s="10">
        <v>1</v>
      </c>
      <c r="CU9" s="5">
        <f t="shared" si="31"/>
        <v>0</v>
      </c>
      <c r="CV9" s="10">
        <v>1</v>
      </c>
      <c r="CW9" s="10">
        <v>1</v>
      </c>
      <c r="CX9" s="5">
        <f t="shared" si="32"/>
        <v>0</v>
      </c>
      <c r="CY9" s="10">
        <v>1</v>
      </c>
      <c r="CZ9" s="10">
        <v>1</v>
      </c>
      <c r="DA9" s="5">
        <f t="shared" si="33"/>
        <v>0</v>
      </c>
    </row>
    <row r="10" spans="1:105" ht="51" x14ac:dyDescent="0.2">
      <c r="A10" s="1" t="s">
        <v>168</v>
      </c>
      <c r="B10" s="4" t="s">
        <v>5</v>
      </c>
      <c r="C10" s="14">
        <v>90.53</v>
      </c>
      <c r="D10" s="10">
        <v>1</v>
      </c>
      <c r="E10" s="10">
        <v>0.96299999999999997</v>
      </c>
      <c r="F10" s="5">
        <f t="shared" si="0"/>
        <v>3.7000000000000033</v>
      </c>
      <c r="G10" s="10"/>
      <c r="H10" s="10"/>
      <c r="I10" s="5" t="str">
        <f t="shared" si="1"/>
        <v>не применялся</v>
      </c>
      <c r="J10" s="10">
        <v>1</v>
      </c>
      <c r="K10" s="10">
        <v>1</v>
      </c>
      <c r="L10" s="5">
        <f t="shared" si="2"/>
        <v>0</v>
      </c>
      <c r="M10" s="10">
        <v>1</v>
      </c>
      <c r="N10" s="10">
        <v>1</v>
      </c>
      <c r="O10" s="5">
        <f t="shared" si="3"/>
        <v>0</v>
      </c>
      <c r="P10" s="10">
        <v>1</v>
      </c>
      <c r="Q10" s="10">
        <v>1</v>
      </c>
      <c r="R10" s="5">
        <f t="shared" si="4"/>
        <v>0</v>
      </c>
      <c r="S10" s="10">
        <v>1</v>
      </c>
      <c r="T10" s="10">
        <v>1</v>
      </c>
      <c r="U10" s="5">
        <f t="shared" si="5"/>
        <v>0</v>
      </c>
      <c r="V10" s="10">
        <v>1</v>
      </c>
      <c r="W10" s="10">
        <v>1</v>
      </c>
      <c r="X10" s="5">
        <f t="shared" si="6"/>
        <v>0</v>
      </c>
      <c r="Y10" s="10">
        <v>1</v>
      </c>
      <c r="Z10" s="10">
        <v>0</v>
      </c>
      <c r="AA10" s="5">
        <f t="shared" si="7"/>
        <v>100</v>
      </c>
      <c r="AB10" s="10">
        <v>1</v>
      </c>
      <c r="AC10" s="10">
        <v>1</v>
      </c>
      <c r="AD10" s="5">
        <f t="shared" si="8"/>
        <v>0</v>
      </c>
      <c r="AE10" s="10"/>
      <c r="AF10" s="10"/>
      <c r="AG10" s="5" t="str">
        <f t="shared" si="9"/>
        <v>не применялся</v>
      </c>
      <c r="AH10" s="10">
        <v>1</v>
      </c>
      <c r="AI10" s="10">
        <v>1</v>
      </c>
      <c r="AJ10" s="5">
        <f t="shared" si="10"/>
        <v>0</v>
      </c>
      <c r="AK10" s="10">
        <v>1</v>
      </c>
      <c r="AL10" s="10">
        <v>1</v>
      </c>
      <c r="AM10" s="5">
        <f t="shared" si="11"/>
        <v>0</v>
      </c>
      <c r="AN10" s="10">
        <v>1</v>
      </c>
      <c r="AO10" s="10">
        <v>1</v>
      </c>
      <c r="AP10" s="5">
        <f t="shared" si="12"/>
        <v>0</v>
      </c>
      <c r="AQ10" s="10">
        <v>1</v>
      </c>
      <c r="AR10" s="10">
        <v>1</v>
      </c>
      <c r="AS10" s="5">
        <f t="shared" si="13"/>
        <v>0</v>
      </c>
      <c r="AT10" s="10">
        <v>1</v>
      </c>
      <c r="AU10" s="10">
        <v>0.99870000000000003</v>
      </c>
      <c r="AV10" s="5">
        <f t="shared" si="14"/>
        <v>0.12999999999999678</v>
      </c>
      <c r="AW10" s="10">
        <v>1</v>
      </c>
      <c r="AX10" s="10">
        <v>1</v>
      </c>
      <c r="AY10" s="5">
        <f t="shared" si="15"/>
        <v>0</v>
      </c>
      <c r="AZ10" s="10">
        <v>1</v>
      </c>
      <c r="BA10" s="10">
        <v>1</v>
      </c>
      <c r="BB10" s="5">
        <f t="shared" si="16"/>
        <v>0</v>
      </c>
      <c r="BC10" s="10">
        <v>1</v>
      </c>
      <c r="BD10" s="10">
        <v>0</v>
      </c>
      <c r="BE10" s="5">
        <f t="shared" si="17"/>
        <v>100</v>
      </c>
      <c r="BF10" s="10">
        <v>1</v>
      </c>
      <c r="BG10" s="10">
        <v>1</v>
      </c>
      <c r="BH10" s="5">
        <f t="shared" si="18"/>
        <v>0</v>
      </c>
      <c r="BI10" s="10">
        <v>0</v>
      </c>
      <c r="BJ10" s="10">
        <v>1</v>
      </c>
      <c r="BK10" s="5" t="str">
        <f t="shared" si="19"/>
        <v>не применялся</v>
      </c>
      <c r="BL10" s="10">
        <v>1</v>
      </c>
      <c r="BM10" s="10">
        <v>1</v>
      </c>
      <c r="BN10" s="5">
        <f t="shared" si="20"/>
        <v>0</v>
      </c>
      <c r="BO10" s="10">
        <v>1</v>
      </c>
      <c r="BP10" s="10">
        <v>0</v>
      </c>
      <c r="BQ10" s="5">
        <f t="shared" si="21"/>
        <v>100</v>
      </c>
      <c r="BR10" s="10">
        <v>1</v>
      </c>
      <c r="BS10" s="10">
        <v>1</v>
      </c>
      <c r="BT10" s="5">
        <f t="shared" si="22"/>
        <v>0</v>
      </c>
      <c r="BU10" s="10">
        <v>1</v>
      </c>
      <c r="BV10" s="10">
        <v>1</v>
      </c>
      <c r="BW10" s="5">
        <f t="shared" si="23"/>
        <v>0</v>
      </c>
      <c r="BX10" s="10">
        <v>1</v>
      </c>
      <c r="BY10" s="10">
        <v>1</v>
      </c>
      <c r="BZ10" s="5">
        <f t="shared" si="24"/>
        <v>0</v>
      </c>
      <c r="CA10" s="10">
        <v>1</v>
      </c>
      <c r="CB10" s="10">
        <v>1</v>
      </c>
      <c r="CC10" s="5">
        <f t="shared" si="25"/>
        <v>0</v>
      </c>
      <c r="CD10" s="10">
        <v>1</v>
      </c>
      <c r="CE10" s="10">
        <v>0.66669999999999996</v>
      </c>
      <c r="CF10" s="5">
        <f t="shared" si="26"/>
        <v>33.330000000000005</v>
      </c>
      <c r="CG10" s="10">
        <v>1</v>
      </c>
      <c r="CH10" s="10">
        <v>1</v>
      </c>
      <c r="CI10" s="5">
        <f t="shared" si="27"/>
        <v>0</v>
      </c>
      <c r="CJ10" s="10">
        <v>1</v>
      </c>
      <c r="CK10" s="10">
        <v>1</v>
      </c>
      <c r="CL10" s="5">
        <f t="shared" si="28"/>
        <v>0</v>
      </c>
      <c r="CM10" s="10">
        <v>1</v>
      </c>
      <c r="CN10" s="10">
        <v>1</v>
      </c>
      <c r="CO10" s="5">
        <f t="shared" si="29"/>
        <v>0</v>
      </c>
      <c r="CP10" s="10">
        <v>1</v>
      </c>
      <c r="CQ10" s="10">
        <v>1</v>
      </c>
      <c r="CR10" s="5">
        <f t="shared" si="30"/>
        <v>0</v>
      </c>
      <c r="CS10" s="10">
        <v>1</v>
      </c>
      <c r="CT10" s="10">
        <v>1</v>
      </c>
      <c r="CU10" s="5">
        <f t="shared" si="31"/>
        <v>0</v>
      </c>
      <c r="CV10" s="10">
        <v>1</v>
      </c>
      <c r="CW10" s="10">
        <v>1</v>
      </c>
      <c r="CX10" s="5">
        <f t="shared" si="32"/>
        <v>0</v>
      </c>
      <c r="CY10" s="10">
        <v>1</v>
      </c>
      <c r="CZ10" s="10">
        <v>1</v>
      </c>
      <c r="DA10" s="5">
        <f t="shared" si="33"/>
        <v>0</v>
      </c>
    </row>
    <row r="11" spans="1:105" ht="38.25" x14ac:dyDescent="0.2">
      <c r="A11" s="1" t="s">
        <v>169</v>
      </c>
      <c r="B11" s="4" t="s">
        <v>6</v>
      </c>
      <c r="C11" s="14">
        <v>73.2</v>
      </c>
      <c r="D11" s="10">
        <v>1</v>
      </c>
      <c r="E11" s="10">
        <v>1</v>
      </c>
      <c r="F11" s="5">
        <f t="shared" si="0"/>
        <v>0</v>
      </c>
      <c r="G11" s="10"/>
      <c r="H11" s="10"/>
      <c r="I11" s="5" t="str">
        <f t="shared" si="1"/>
        <v>не применялся</v>
      </c>
      <c r="J11" s="10">
        <v>1</v>
      </c>
      <c r="K11" s="10">
        <v>1</v>
      </c>
      <c r="L11" s="5">
        <f t="shared" si="2"/>
        <v>0</v>
      </c>
      <c r="M11" s="10">
        <v>1</v>
      </c>
      <c r="N11" s="10">
        <v>0.5</v>
      </c>
      <c r="O11" s="5">
        <f t="shared" si="3"/>
        <v>50</v>
      </c>
      <c r="P11" s="10">
        <v>1</v>
      </c>
      <c r="Q11" s="10">
        <v>1</v>
      </c>
      <c r="R11" s="5">
        <f t="shared" si="4"/>
        <v>0</v>
      </c>
      <c r="S11" s="10">
        <v>1</v>
      </c>
      <c r="T11" s="10">
        <v>1</v>
      </c>
      <c r="U11" s="5">
        <f t="shared" si="5"/>
        <v>0</v>
      </c>
      <c r="V11" s="10">
        <v>1</v>
      </c>
      <c r="W11" s="10">
        <v>1</v>
      </c>
      <c r="X11" s="5">
        <f t="shared" si="6"/>
        <v>0</v>
      </c>
      <c r="Y11" s="10">
        <v>1</v>
      </c>
      <c r="Z11" s="10">
        <v>0</v>
      </c>
      <c r="AA11" s="5">
        <f t="shared" si="7"/>
        <v>100</v>
      </c>
      <c r="AB11" s="10">
        <v>1</v>
      </c>
      <c r="AC11" s="10">
        <v>0</v>
      </c>
      <c r="AD11" s="5">
        <f t="shared" si="8"/>
        <v>100</v>
      </c>
      <c r="AE11" s="10"/>
      <c r="AF11" s="10"/>
      <c r="AG11" s="5" t="str">
        <f t="shared" si="9"/>
        <v>не применялся</v>
      </c>
      <c r="AH11" s="10">
        <v>1</v>
      </c>
      <c r="AI11" s="10">
        <v>1</v>
      </c>
      <c r="AJ11" s="5">
        <f t="shared" si="10"/>
        <v>0</v>
      </c>
      <c r="AK11" s="10">
        <v>1</v>
      </c>
      <c r="AL11" s="10">
        <v>1</v>
      </c>
      <c r="AM11" s="5">
        <f t="shared" si="11"/>
        <v>0</v>
      </c>
      <c r="AN11" s="10">
        <v>1</v>
      </c>
      <c r="AO11" s="10">
        <v>0</v>
      </c>
      <c r="AP11" s="5">
        <f t="shared" si="12"/>
        <v>100</v>
      </c>
      <c r="AQ11" s="10">
        <v>1</v>
      </c>
      <c r="AR11" s="10">
        <v>1</v>
      </c>
      <c r="AS11" s="5">
        <f t="shared" si="13"/>
        <v>0</v>
      </c>
      <c r="AT11" s="10">
        <v>1</v>
      </c>
      <c r="AU11" s="10">
        <v>0.99980000000000002</v>
      </c>
      <c r="AV11" s="5">
        <f t="shared" si="14"/>
        <v>1.9999999999997797E-2</v>
      </c>
      <c r="AW11" s="10">
        <v>1</v>
      </c>
      <c r="AX11" s="10">
        <v>1</v>
      </c>
      <c r="AY11" s="5">
        <f t="shared" si="15"/>
        <v>0</v>
      </c>
      <c r="AZ11" s="10">
        <v>1</v>
      </c>
      <c r="BA11" s="10">
        <v>0.9</v>
      </c>
      <c r="BB11" s="5">
        <f t="shared" si="16"/>
        <v>9.9999999999999982</v>
      </c>
      <c r="BC11" s="10">
        <v>1</v>
      </c>
      <c r="BD11" s="10">
        <v>0</v>
      </c>
      <c r="BE11" s="5">
        <f t="shared" si="17"/>
        <v>100</v>
      </c>
      <c r="BF11" s="10">
        <v>1</v>
      </c>
      <c r="BG11" s="10">
        <v>1</v>
      </c>
      <c r="BH11" s="5">
        <f t="shared" si="18"/>
        <v>0</v>
      </c>
      <c r="BI11" s="10">
        <v>1</v>
      </c>
      <c r="BJ11" s="10">
        <v>1</v>
      </c>
      <c r="BK11" s="5">
        <f t="shared" si="19"/>
        <v>0</v>
      </c>
      <c r="BL11" s="10">
        <v>1</v>
      </c>
      <c r="BM11" s="10">
        <v>1</v>
      </c>
      <c r="BN11" s="5">
        <f t="shared" si="20"/>
        <v>0</v>
      </c>
      <c r="BO11" s="10">
        <v>1</v>
      </c>
      <c r="BP11" s="10">
        <v>0</v>
      </c>
      <c r="BQ11" s="5">
        <f t="shared" si="21"/>
        <v>100</v>
      </c>
      <c r="BR11" s="10">
        <v>1</v>
      </c>
      <c r="BS11" s="10">
        <v>0</v>
      </c>
      <c r="BT11" s="5">
        <f t="shared" si="22"/>
        <v>100</v>
      </c>
      <c r="BU11" s="10">
        <v>1</v>
      </c>
      <c r="BV11" s="10">
        <v>1</v>
      </c>
      <c r="BW11" s="5">
        <f t="shared" si="23"/>
        <v>0</v>
      </c>
      <c r="BX11" s="10">
        <v>1</v>
      </c>
      <c r="BY11" s="10">
        <v>1</v>
      </c>
      <c r="BZ11" s="5">
        <f t="shared" si="24"/>
        <v>0</v>
      </c>
      <c r="CA11" s="10">
        <v>1</v>
      </c>
      <c r="CB11" s="10">
        <v>1</v>
      </c>
      <c r="CC11" s="5">
        <f t="shared" si="25"/>
        <v>0</v>
      </c>
      <c r="CD11" s="10">
        <v>1</v>
      </c>
      <c r="CE11" s="10">
        <v>0</v>
      </c>
      <c r="CF11" s="5">
        <f t="shared" si="26"/>
        <v>100</v>
      </c>
      <c r="CG11" s="10">
        <v>1</v>
      </c>
      <c r="CH11" s="10">
        <v>0</v>
      </c>
      <c r="CI11" s="5">
        <f t="shared" si="27"/>
        <v>100</v>
      </c>
      <c r="CJ11" s="10">
        <v>1</v>
      </c>
      <c r="CK11" s="10">
        <v>0</v>
      </c>
      <c r="CL11" s="5">
        <f t="shared" si="28"/>
        <v>100</v>
      </c>
      <c r="CM11" s="10">
        <v>1</v>
      </c>
      <c r="CN11" s="10">
        <v>1</v>
      </c>
      <c r="CO11" s="5">
        <f t="shared" si="29"/>
        <v>0</v>
      </c>
      <c r="CP11" s="10">
        <v>1</v>
      </c>
      <c r="CQ11" s="10">
        <v>1</v>
      </c>
      <c r="CR11" s="5">
        <f t="shared" si="30"/>
        <v>0</v>
      </c>
      <c r="CS11" s="10">
        <v>1</v>
      </c>
      <c r="CT11" s="10">
        <v>1</v>
      </c>
      <c r="CU11" s="5">
        <f t="shared" si="31"/>
        <v>0</v>
      </c>
      <c r="CV11" s="10">
        <v>1</v>
      </c>
      <c r="CW11" s="10">
        <v>1</v>
      </c>
      <c r="CX11" s="5">
        <f t="shared" si="32"/>
        <v>0</v>
      </c>
      <c r="CY11" s="10">
        <v>1</v>
      </c>
      <c r="CZ11" s="10">
        <v>1</v>
      </c>
      <c r="DA11" s="5">
        <f t="shared" si="33"/>
        <v>0</v>
      </c>
    </row>
    <row r="12" spans="1:105" ht="38.25" x14ac:dyDescent="0.2">
      <c r="A12" s="1" t="s">
        <v>170</v>
      </c>
      <c r="B12" s="4" t="s">
        <v>7</v>
      </c>
      <c r="C12" s="14">
        <v>85.355000000000004</v>
      </c>
      <c r="D12" s="10">
        <v>1</v>
      </c>
      <c r="E12" s="10">
        <v>0.99529999999999996</v>
      </c>
      <c r="F12" s="5">
        <f t="shared" si="0"/>
        <v>0.47000000000000375</v>
      </c>
      <c r="G12" s="10"/>
      <c r="H12" s="10"/>
      <c r="I12" s="5" t="str">
        <f t="shared" si="1"/>
        <v>не применялся</v>
      </c>
      <c r="J12" s="10">
        <v>1</v>
      </c>
      <c r="K12" s="10">
        <v>1</v>
      </c>
      <c r="L12" s="5">
        <f t="shared" si="2"/>
        <v>0</v>
      </c>
      <c r="M12" s="10">
        <v>1</v>
      </c>
      <c r="N12" s="10">
        <v>1</v>
      </c>
      <c r="O12" s="5">
        <f t="shared" si="3"/>
        <v>0</v>
      </c>
      <c r="P12" s="10">
        <v>1</v>
      </c>
      <c r="Q12" s="10">
        <v>1</v>
      </c>
      <c r="R12" s="5">
        <f t="shared" si="4"/>
        <v>0</v>
      </c>
      <c r="S12" s="10">
        <v>1</v>
      </c>
      <c r="T12" s="10">
        <v>1</v>
      </c>
      <c r="U12" s="5">
        <f t="shared" si="5"/>
        <v>0</v>
      </c>
      <c r="V12" s="10">
        <v>1</v>
      </c>
      <c r="W12" s="10">
        <v>1</v>
      </c>
      <c r="X12" s="5">
        <f t="shared" si="6"/>
        <v>0</v>
      </c>
      <c r="Y12" s="10">
        <v>1</v>
      </c>
      <c r="Z12" s="10">
        <v>0</v>
      </c>
      <c r="AA12" s="5">
        <f t="shared" si="7"/>
        <v>100</v>
      </c>
      <c r="AB12" s="10">
        <v>1</v>
      </c>
      <c r="AC12" s="10">
        <v>1</v>
      </c>
      <c r="AD12" s="5">
        <f t="shared" si="8"/>
        <v>0</v>
      </c>
      <c r="AE12" s="10"/>
      <c r="AF12" s="10"/>
      <c r="AG12" s="5" t="str">
        <f t="shared" si="9"/>
        <v>не применялся</v>
      </c>
      <c r="AH12" s="10">
        <v>1</v>
      </c>
      <c r="AI12" s="10">
        <v>1</v>
      </c>
      <c r="AJ12" s="5">
        <f t="shared" si="10"/>
        <v>0</v>
      </c>
      <c r="AK12" s="10">
        <v>1</v>
      </c>
      <c r="AL12" s="10">
        <v>0.85819999999999996</v>
      </c>
      <c r="AM12" s="5">
        <f t="shared" si="11"/>
        <v>14.180000000000003</v>
      </c>
      <c r="AN12" s="10">
        <v>1</v>
      </c>
      <c r="AO12" s="10">
        <v>0</v>
      </c>
      <c r="AP12" s="5">
        <f t="shared" si="12"/>
        <v>100</v>
      </c>
      <c r="AQ12" s="10">
        <v>1</v>
      </c>
      <c r="AR12" s="10">
        <v>0</v>
      </c>
      <c r="AS12" s="5">
        <f t="shared" si="13"/>
        <v>100</v>
      </c>
      <c r="AT12" s="10">
        <v>1</v>
      </c>
      <c r="AU12" s="10">
        <v>0.97219999999999995</v>
      </c>
      <c r="AV12" s="5">
        <f t="shared" si="14"/>
        <v>2.7800000000000047</v>
      </c>
      <c r="AW12" s="10">
        <v>1</v>
      </c>
      <c r="AX12" s="10">
        <v>1</v>
      </c>
      <c r="AY12" s="5">
        <f t="shared" si="15"/>
        <v>0</v>
      </c>
      <c r="AZ12" s="10">
        <v>1</v>
      </c>
      <c r="BA12" s="10">
        <v>1</v>
      </c>
      <c r="BB12" s="5">
        <f t="shared" si="16"/>
        <v>0</v>
      </c>
      <c r="BC12" s="10">
        <v>1</v>
      </c>
      <c r="BD12" s="10">
        <v>1</v>
      </c>
      <c r="BE12" s="5">
        <f t="shared" si="17"/>
        <v>0</v>
      </c>
      <c r="BF12" s="10">
        <v>1</v>
      </c>
      <c r="BG12" s="10">
        <v>1</v>
      </c>
      <c r="BH12" s="5">
        <f t="shared" si="18"/>
        <v>0</v>
      </c>
      <c r="BI12" s="10">
        <v>0</v>
      </c>
      <c r="BJ12" s="10">
        <v>1</v>
      </c>
      <c r="BK12" s="5" t="str">
        <f t="shared" si="19"/>
        <v>не применялся</v>
      </c>
      <c r="BL12" s="10">
        <v>1</v>
      </c>
      <c r="BM12" s="10">
        <v>1</v>
      </c>
      <c r="BN12" s="5">
        <f t="shared" si="20"/>
        <v>0</v>
      </c>
      <c r="BO12" s="10">
        <v>1</v>
      </c>
      <c r="BP12" s="10">
        <v>0</v>
      </c>
      <c r="BQ12" s="5">
        <f t="shared" si="21"/>
        <v>100</v>
      </c>
      <c r="BR12" s="10">
        <v>1</v>
      </c>
      <c r="BS12" s="10">
        <v>1</v>
      </c>
      <c r="BT12" s="5">
        <f t="shared" si="22"/>
        <v>0</v>
      </c>
      <c r="BU12" s="10">
        <v>1</v>
      </c>
      <c r="BV12" s="10">
        <v>1</v>
      </c>
      <c r="BW12" s="5">
        <f t="shared" si="23"/>
        <v>0</v>
      </c>
      <c r="BX12" s="10">
        <v>1</v>
      </c>
      <c r="BY12" s="10">
        <v>1</v>
      </c>
      <c r="BZ12" s="5">
        <f t="shared" si="24"/>
        <v>0</v>
      </c>
      <c r="CA12" s="10">
        <v>1</v>
      </c>
      <c r="CB12" s="10">
        <v>1</v>
      </c>
      <c r="CC12" s="5">
        <f t="shared" si="25"/>
        <v>0</v>
      </c>
      <c r="CD12" s="10">
        <v>1</v>
      </c>
      <c r="CE12" s="10">
        <v>0.66669999999999996</v>
      </c>
      <c r="CF12" s="5">
        <f t="shared" si="26"/>
        <v>33.330000000000005</v>
      </c>
      <c r="CG12" s="10">
        <v>1</v>
      </c>
      <c r="CH12" s="10">
        <v>1</v>
      </c>
      <c r="CI12" s="5">
        <f t="shared" si="27"/>
        <v>0</v>
      </c>
      <c r="CJ12" s="10">
        <v>1</v>
      </c>
      <c r="CK12" s="10">
        <v>1</v>
      </c>
      <c r="CL12" s="5">
        <f t="shared" si="28"/>
        <v>0</v>
      </c>
      <c r="CM12" s="10">
        <v>1</v>
      </c>
      <c r="CN12" s="10">
        <v>1</v>
      </c>
      <c r="CO12" s="5">
        <f t="shared" si="29"/>
        <v>0</v>
      </c>
      <c r="CP12" s="10">
        <v>1</v>
      </c>
      <c r="CQ12" s="10">
        <v>0.5</v>
      </c>
      <c r="CR12" s="5">
        <f t="shared" si="30"/>
        <v>50</v>
      </c>
      <c r="CS12" s="10">
        <v>1</v>
      </c>
      <c r="CT12" s="10">
        <v>1</v>
      </c>
      <c r="CU12" s="5">
        <f t="shared" si="31"/>
        <v>0</v>
      </c>
      <c r="CV12" s="10">
        <v>1</v>
      </c>
      <c r="CW12" s="10">
        <v>1</v>
      </c>
      <c r="CX12" s="5">
        <f t="shared" si="32"/>
        <v>0</v>
      </c>
      <c r="CY12" s="10">
        <v>1</v>
      </c>
      <c r="CZ12" s="10">
        <v>1</v>
      </c>
      <c r="DA12" s="5">
        <f t="shared" si="33"/>
        <v>0</v>
      </c>
    </row>
    <row r="13" spans="1:105" ht="51" x14ac:dyDescent="0.2">
      <c r="A13" s="1" t="s">
        <v>171</v>
      </c>
      <c r="B13" s="4" t="s">
        <v>8</v>
      </c>
      <c r="C13" s="14">
        <v>71.182500000000005</v>
      </c>
      <c r="D13" s="10">
        <v>1</v>
      </c>
      <c r="E13" s="10">
        <v>1</v>
      </c>
      <c r="F13" s="5">
        <f t="shared" si="0"/>
        <v>0</v>
      </c>
      <c r="G13" s="10"/>
      <c r="H13" s="10"/>
      <c r="I13" s="5" t="str">
        <f t="shared" si="1"/>
        <v>не применялся</v>
      </c>
      <c r="J13" s="10">
        <v>1</v>
      </c>
      <c r="K13" s="10">
        <v>1</v>
      </c>
      <c r="L13" s="5">
        <f t="shared" si="2"/>
        <v>0</v>
      </c>
      <c r="M13" s="10">
        <v>1</v>
      </c>
      <c r="N13" s="10">
        <v>1</v>
      </c>
      <c r="O13" s="5">
        <f t="shared" si="3"/>
        <v>0</v>
      </c>
      <c r="P13" s="10">
        <v>1</v>
      </c>
      <c r="Q13" s="10">
        <v>1</v>
      </c>
      <c r="R13" s="5">
        <f t="shared" si="4"/>
        <v>0</v>
      </c>
      <c r="S13" s="10">
        <v>1</v>
      </c>
      <c r="T13" s="10">
        <v>1</v>
      </c>
      <c r="U13" s="5">
        <f t="shared" si="5"/>
        <v>0</v>
      </c>
      <c r="V13" s="10">
        <v>1</v>
      </c>
      <c r="W13" s="10">
        <v>1</v>
      </c>
      <c r="X13" s="5">
        <f t="shared" si="6"/>
        <v>0</v>
      </c>
      <c r="Y13" s="10">
        <v>1</v>
      </c>
      <c r="Z13" s="10">
        <v>0</v>
      </c>
      <c r="AA13" s="5">
        <f t="shared" si="7"/>
        <v>100</v>
      </c>
      <c r="AB13" s="10">
        <v>1</v>
      </c>
      <c r="AC13" s="10">
        <v>0</v>
      </c>
      <c r="AD13" s="5">
        <f t="shared" si="8"/>
        <v>100</v>
      </c>
      <c r="AE13" s="10"/>
      <c r="AF13" s="10"/>
      <c r="AG13" s="5" t="str">
        <f t="shared" si="9"/>
        <v>не применялся</v>
      </c>
      <c r="AH13" s="10">
        <v>1</v>
      </c>
      <c r="AI13" s="10">
        <v>1</v>
      </c>
      <c r="AJ13" s="5">
        <f t="shared" si="10"/>
        <v>0</v>
      </c>
      <c r="AK13" s="10">
        <v>1</v>
      </c>
      <c r="AL13" s="10">
        <v>0.95620000000000005</v>
      </c>
      <c r="AM13" s="5">
        <f t="shared" si="11"/>
        <v>4.3799999999999955</v>
      </c>
      <c r="AN13" s="10">
        <v>1</v>
      </c>
      <c r="AO13" s="10">
        <v>1</v>
      </c>
      <c r="AP13" s="5">
        <f t="shared" si="12"/>
        <v>0</v>
      </c>
      <c r="AQ13" s="10">
        <v>1</v>
      </c>
      <c r="AR13" s="10">
        <v>1</v>
      </c>
      <c r="AS13" s="5">
        <f t="shared" si="13"/>
        <v>0</v>
      </c>
      <c r="AT13" s="10">
        <v>1</v>
      </c>
      <c r="AU13" s="10">
        <v>1</v>
      </c>
      <c r="AV13" s="5">
        <f t="shared" si="14"/>
        <v>0</v>
      </c>
      <c r="AW13" s="10">
        <v>1</v>
      </c>
      <c r="AX13" s="10">
        <v>1</v>
      </c>
      <c r="AY13" s="5">
        <f t="shared" si="15"/>
        <v>0</v>
      </c>
      <c r="AZ13" s="10">
        <v>1</v>
      </c>
      <c r="BA13" s="10">
        <v>1</v>
      </c>
      <c r="BB13" s="5">
        <f t="shared" si="16"/>
        <v>0</v>
      </c>
      <c r="BC13" s="10">
        <v>1</v>
      </c>
      <c r="BD13" s="10">
        <v>0</v>
      </c>
      <c r="BE13" s="5">
        <f t="shared" si="17"/>
        <v>100</v>
      </c>
      <c r="BF13" s="10">
        <v>1</v>
      </c>
      <c r="BG13" s="10">
        <v>0.5</v>
      </c>
      <c r="BH13" s="5">
        <f t="shared" si="18"/>
        <v>50</v>
      </c>
      <c r="BI13" s="10">
        <v>0</v>
      </c>
      <c r="BJ13" s="10">
        <v>1</v>
      </c>
      <c r="BK13" s="5" t="str">
        <f t="shared" si="19"/>
        <v>не применялся</v>
      </c>
      <c r="BL13" s="10">
        <v>1</v>
      </c>
      <c r="BM13" s="10">
        <v>1</v>
      </c>
      <c r="BN13" s="5">
        <f t="shared" si="20"/>
        <v>0</v>
      </c>
      <c r="BO13" s="10">
        <v>1</v>
      </c>
      <c r="BP13" s="10">
        <v>0</v>
      </c>
      <c r="BQ13" s="5">
        <f t="shared" si="21"/>
        <v>100</v>
      </c>
      <c r="BR13" s="10">
        <v>1</v>
      </c>
      <c r="BS13" s="10">
        <v>1</v>
      </c>
      <c r="BT13" s="5">
        <f t="shared" si="22"/>
        <v>0</v>
      </c>
      <c r="BU13" s="10">
        <v>1</v>
      </c>
      <c r="BV13" s="10">
        <v>0</v>
      </c>
      <c r="BW13" s="5">
        <f t="shared" si="23"/>
        <v>100</v>
      </c>
      <c r="BX13" s="10">
        <v>1</v>
      </c>
      <c r="BY13" s="10">
        <v>0</v>
      </c>
      <c r="BZ13" s="5">
        <f t="shared" si="24"/>
        <v>100</v>
      </c>
      <c r="CA13" s="10">
        <v>1</v>
      </c>
      <c r="CB13" s="10">
        <v>1</v>
      </c>
      <c r="CC13" s="5">
        <f t="shared" si="25"/>
        <v>0</v>
      </c>
      <c r="CD13" s="10">
        <v>1</v>
      </c>
      <c r="CE13" s="10">
        <v>1</v>
      </c>
      <c r="CF13" s="5">
        <f t="shared" si="26"/>
        <v>0</v>
      </c>
      <c r="CG13" s="10">
        <v>1</v>
      </c>
      <c r="CH13" s="10">
        <v>1</v>
      </c>
      <c r="CI13" s="5">
        <f t="shared" si="27"/>
        <v>0</v>
      </c>
      <c r="CJ13" s="10">
        <v>1</v>
      </c>
      <c r="CK13" s="10">
        <v>1</v>
      </c>
      <c r="CL13" s="5">
        <f t="shared" si="28"/>
        <v>0</v>
      </c>
      <c r="CM13" s="10">
        <v>1</v>
      </c>
      <c r="CN13" s="10">
        <v>1</v>
      </c>
      <c r="CO13" s="5">
        <f t="shared" si="29"/>
        <v>0</v>
      </c>
      <c r="CP13" s="10">
        <v>1</v>
      </c>
      <c r="CQ13" s="10">
        <v>0.5</v>
      </c>
      <c r="CR13" s="5">
        <f t="shared" si="30"/>
        <v>50</v>
      </c>
      <c r="CS13" s="10">
        <v>1</v>
      </c>
      <c r="CT13" s="10">
        <v>1</v>
      </c>
      <c r="CU13" s="5">
        <f t="shared" si="31"/>
        <v>0</v>
      </c>
      <c r="CV13" s="10">
        <v>1</v>
      </c>
      <c r="CW13" s="10">
        <v>1</v>
      </c>
      <c r="CX13" s="5">
        <f t="shared" si="32"/>
        <v>0</v>
      </c>
      <c r="CY13" s="10">
        <v>1</v>
      </c>
      <c r="CZ13" s="10">
        <v>1</v>
      </c>
      <c r="DA13" s="5">
        <f t="shared" si="33"/>
        <v>0</v>
      </c>
    </row>
    <row r="14" spans="1:105" ht="51" x14ac:dyDescent="0.2">
      <c r="A14" s="1" t="s">
        <v>172</v>
      </c>
      <c r="B14" s="4" t="s">
        <v>20</v>
      </c>
      <c r="C14" s="14">
        <v>67.022499999999994</v>
      </c>
      <c r="D14" s="10">
        <v>1</v>
      </c>
      <c r="E14" s="10">
        <v>0.99570000000000003</v>
      </c>
      <c r="F14" s="5">
        <f t="shared" si="0"/>
        <v>0.42999999999999705</v>
      </c>
      <c r="G14" s="10"/>
      <c r="H14" s="10"/>
      <c r="I14" s="5" t="str">
        <f t="shared" si="1"/>
        <v>не применялся</v>
      </c>
      <c r="J14" s="10">
        <v>1</v>
      </c>
      <c r="K14" s="10">
        <v>1</v>
      </c>
      <c r="L14" s="5">
        <f t="shared" si="2"/>
        <v>0</v>
      </c>
      <c r="M14" s="10">
        <v>1</v>
      </c>
      <c r="N14" s="10">
        <v>1</v>
      </c>
      <c r="O14" s="5">
        <f t="shared" si="3"/>
        <v>0</v>
      </c>
      <c r="P14" s="10">
        <v>1</v>
      </c>
      <c r="Q14" s="10">
        <v>0</v>
      </c>
      <c r="R14" s="5">
        <f t="shared" si="4"/>
        <v>100</v>
      </c>
      <c r="S14" s="10">
        <v>1</v>
      </c>
      <c r="T14" s="10">
        <v>1</v>
      </c>
      <c r="U14" s="5">
        <f t="shared" si="5"/>
        <v>0</v>
      </c>
      <c r="V14" s="10">
        <v>1</v>
      </c>
      <c r="W14" s="10">
        <v>1</v>
      </c>
      <c r="X14" s="5">
        <f t="shared" si="6"/>
        <v>0</v>
      </c>
      <c r="Y14" s="10">
        <v>1</v>
      </c>
      <c r="Z14" s="10">
        <v>0</v>
      </c>
      <c r="AA14" s="5">
        <f t="shared" si="7"/>
        <v>100</v>
      </c>
      <c r="AB14" s="10">
        <v>1</v>
      </c>
      <c r="AC14" s="10">
        <v>1</v>
      </c>
      <c r="AD14" s="5">
        <f t="shared" si="8"/>
        <v>0</v>
      </c>
      <c r="AE14" s="10"/>
      <c r="AF14" s="10"/>
      <c r="AG14" s="5" t="str">
        <f t="shared" si="9"/>
        <v>не применялся</v>
      </c>
      <c r="AH14" s="10">
        <v>1</v>
      </c>
      <c r="AI14" s="10">
        <v>1</v>
      </c>
      <c r="AJ14" s="5">
        <f t="shared" si="10"/>
        <v>0</v>
      </c>
      <c r="AK14" s="10">
        <v>1</v>
      </c>
      <c r="AL14" s="10">
        <v>0.84299999999999997</v>
      </c>
      <c r="AM14" s="5">
        <f t="shared" si="11"/>
        <v>15.700000000000003</v>
      </c>
      <c r="AN14" s="10">
        <v>1</v>
      </c>
      <c r="AO14" s="10">
        <v>0</v>
      </c>
      <c r="AP14" s="5">
        <f t="shared" si="12"/>
        <v>100</v>
      </c>
      <c r="AQ14" s="10">
        <v>1</v>
      </c>
      <c r="AR14" s="10">
        <v>0</v>
      </c>
      <c r="AS14" s="5">
        <f t="shared" si="13"/>
        <v>100</v>
      </c>
      <c r="AT14" s="10">
        <v>1</v>
      </c>
      <c r="AU14" s="10">
        <v>0.98</v>
      </c>
      <c r="AV14" s="5">
        <f t="shared" si="14"/>
        <v>2.0000000000000018</v>
      </c>
      <c r="AW14" s="10">
        <v>1</v>
      </c>
      <c r="AX14" s="10">
        <v>1</v>
      </c>
      <c r="AY14" s="5">
        <f t="shared" si="15"/>
        <v>0</v>
      </c>
      <c r="AZ14" s="10">
        <v>1</v>
      </c>
      <c r="BA14" s="10">
        <v>1</v>
      </c>
      <c r="BB14" s="5">
        <f t="shared" si="16"/>
        <v>0</v>
      </c>
      <c r="BC14" s="10">
        <v>1</v>
      </c>
      <c r="BD14" s="10">
        <v>0</v>
      </c>
      <c r="BE14" s="5">
        <f t="shared" si="17"/>
        <v>100</v>
      </c>
      <c r="BF14" s="10">
        <v>1</v>
      </c>
      <c r="BG14" s="10">
        <v>0.5</v>
      </c>
      <c r="BH14" s="5">
        <f t="shared" si="18"/>
        <v>50</v>
      </c>
      <c r="BI14" s="10">
        <v>0</v>
      </c>
      <c r="BJ14" s="10">
        <v>1</v>
      </c>
      <c r="BK14" s="5" t="str">
        <f t="shared" si="19"/>
        <v>не применялся</v>
      </c>
      <c r="BL14" s="10">
        <v>1</v>
      </c>
      <c r="BM14" s="10">
        <v>1</v>
      </c>
      <c r="BN14" s="5">
        <f t="shared" si="20"/>
        <v>0</v>
      </c>
      <c r="BO14" s="10">
        <v>1</v>
      </c>
      <c r="BP14" s="10">
        <v>0</v>
      </c>
      <c r="BQ14" s="5">
        <f t="shared" si="21"/>
        <v>100</v>
      </c>
      <c r="BR14" s="10">
        <v>1</v>
      </c>
      <c r="BS14" s="10">
        <v>1</v>
      </c>
      <c r="BT14" s="5">
        <f t="shared" si="22"/>
        <v>0</v>
      </c>
      <c r="BU14" s="10">
        <v>1</v>
      </c>
      <c r="BV14" s="10">
        <v>0</v>
      </c>
      <c r="BW14" s="5">
        <f t="shared" si="23"/>
        <v>100</v>
      </c>
      <c r="BX14" s="10">
        <v>1</v>
      </c>
      <c r="BY14" s="10">
        <v>1</v>
      </c>
      <c r="BZ14" s="5">
        <f t="shared" si="24"/>
        <v>0</v>
      </c>
      <c r="CA14" s="10">
        <v>1</v>
      </c>
      <c r="CB14" s="10">
        <v>1</v>
      </c>
      <c r="CC14" s="5">
        <f t="shared" si="25"/>
        <v>0</v>
      </c>
      <c r="CD14" s="10">
        <v>1</v>
      </c>
      <c r="CE14" s="10">
        <v>1</v>
      </c>
      <c r="CF14" s="5">
        <f t="shared" si="26"/>
        <v>0</v>
      </c>
      <c r="CG14" s="10">
        <v>1</v>
      </c>
      <c r="CH14" s="10">
        <v>1</v>
      </c>
      <c r="CI14" s="5">
        <f t="shared" si="27"/>
        <v>0</v>
      </c>
      <c r="CJ14" s="10">
        <v>1</v>
      </c>
      <c r="CK14" s="10">
        <v>1</v>
      </c>
      <c r="CL14" s="5">
        <f t="shared" si="28"/>
        <v>0</v>
      </c>
      <c r="CM14" s="10">
        <v>1</v>
      </c>
      <c r="CN14" s="10">
        <v>1</v>
      </c>
      <c r="CO14" s="5">
        <f t="shared" si="29"/>
        <v>0</v>
      </c>
      <c r="CP14" s="10">
        <v>1</v>
      </c>
      <c r="CQ14" s="10">
        <v>0.5</v>
      </c>
      <c r="CR14" s="5">
        <f t="shared" si="30"/>
        <v>50</v>
      </c>
      <c r="CS14" s="10">
        <v>1</v>
      </c>
      <c r="CT14" s="10">
        <v>1</v>
      </c>
      <c r="CU14" s="5">
        <f t="shared" si="31"/>
        <v>0</v>
      </c>
      <c r="CV14" s="10">
        <v>1</v>
      </c>
      <c r="CW14" s="10">
        <v>0</v>
      </c>
      <c r="CX14" s="5">
        <f t="shared" si="32"/>
        <v>100</v>
      </c>
      <c r="CY14" s="10">
        <v>1</v>
      </c>
      <c r="CZ14" s="10">
        <v>1</v>
      </c>
      <c r="DA14" s="5">
        <f t="shared" si="33"/>
        <v>0</v>
      </c>
    </row>
    <row r="15" spans="1:105" ht="38.25" x14ac:dyDescent="0.2">
      <c r="A15" s="1" t="s">
        <v>173</v>
      </c>
      <c r="B15" s="4" t="s">
        <v>9</v>
      </c>
      <c r="C15" s="14">
        <v>72.75</v>
      </c>
      <c r="D15" s="10">
        <v>1</v>
      </c>
      <c r="E15" s="10">
        <v>0</v>
      </c>
      <c r="F15" s="5">
        <f t="shared" si="0"/>
        <v>100</v>
      </c>
      <c r="G15" s="10"/>
      <c r="H15" s="10"/>
      <c r="I15" s="5" t="str">
        <f t="shared" si="1"/>
        <v>не применялся</v>
      </c>
      <c r="J15" s="10">
        <v>1</v>
      </c>
      <c r="K15" s="10">
        <v>1</v>
      </c>
      <c r="L15" s="5">
        <f t="shared" si="2"/>
        <v>0</v>
      </c>
      <c r="M15" s="10">
        <v>1</v>
      </c>
      <c r="N15" s="10">
        <v>1</v>
      </c>
      <c r="O15" s="5">
        <f t="shared" si="3"/>
        <v>0</v>
      </c>
      <c r="P15" s="10">
        <v>1</v>
      </c>
      <c r="Q15" s="10">
        <v>1</v>
      </c>
      <c r="R15" s="5">
        <f t="shared" si="4"/>
        <v>0</v>
      </c>
      <c r="S15" s="10">
        <v>1</v>
      </c>
      <c r="T15" s="10">
        <v>1</v>
      </c>
      <c r="U15" s="5">
        <f t="shared" si="5"/>
        <v>0</v>
      </c>
      <c r="V15" s="10">
        <v>1</v>
      </c>
      <c r="W15" s="10">
        <v>0</v>
      </c>
      <c r="X15" s="5">
        <f t="shared" si="6"/>
        <v>100</v>
      </c>
      <c r="Y15" s="10">
        <v>1</v>
      </c>
      <c r="Z15" s="10">
        <v>0</v>
      </c>
      <c r="AA15" s="5">
        <f t="shared" si="7"/>
        <v>100</v>
      </c>
      <c r="AB15" s="10">
        <v>1</v>
      </c>
      <c r="AC15" s="10">
        <v>1</v>
      </c>
      <c r="AD15" s="5">
        <f t="shared" si="8"/>
        <v>0</v>
      </c>
      <c r="AE15" s="10"/>
      <c r="AF15" s="10"/>
      <c r="AG15" s="5" t="str">
        <f t="shared" si="9"/>
        <v>не применялся</v>
      </c>
      <c r="AH15" s="10">
        <v>1</v>
      </c>
      <c r="AI15" s="10">
        <v>1</v>
      </c>
      <c r="AJ15" s="5">
        <f t="shared" si="10"/>
        <v>0</v>
      </c>
      <c r="AK15" s="10">
        <v>1</v>
      </c>
      <c r="AL15" s="10">
        <v>1</v>
      </c>
      <c r="AM15" s="5">
        <f t="shared" si="11"/>
        <v>0</v>
      </c>
      <c r="AN15" s="10">
        <v>1</v>
      </c>
      <c r="AO15" s="10">
        <v>1</v>
      </c>
      <c r="AP15" s="5">
        <f t="shared" si="12"/>
        <v>0</v>
      </c>
      <c r="AQ15" s="10">
        <v>1</v>
      </c>
      <c r="AR15" s="10">
        <v>1</v>
      </c>
      <c r="AS15" s="5">
        <f t="shared" si="13"/>
        <v>0</v>
      </c>
      <c r="AT15" s="10">
        <v>1</v>
      </c>
      <c r="AU15" s="10">
        <v>0.99929999999999997</v>
      </c>
      <c r="AV15" s="5">
        <f t="shared" si="14"/>
        <v>7.0000000000003393E-2</v>
      </c>
      <c r="AW15" s="10">
        <v>1</v>
      </c>
      <c r="AX15" s="10">
        <v>1</v>
      </c>
      <c r="AY15" s="5">
        <f t="shared" si="15"/>
        <v>0</v>
      </c>
      <c r="AZ15" s="10">
        <v>1</v>
      </c>
      <c r="BA15" s="10">
        <v>1</v>
      </c>
      <c r="BB15" s="5">
        <f t="shared" si="16"/>
        <v>0</v>
      </c>
      <c r="BC15" s="10">
        <v>1</v>
      </c>
      <c r="BD15" s="10">
        <v>0</v>
      </c>
      <c r="BE15" s="5">
        <f t="shared" si="17"/>
        <v>100</v>
      </c>
      <c r="BF15" s="10">
        <v>1</v>
      </c>
      <c r="BG15" s="10">
        <v>1</v>
      </c>
      <c r="BH15" s="5">
        <f t="shared" si="18"/>
        <v>0</v>
      </c>
      <c r="BI15" s="10">
        <v>1</v>
      </c>
      <c r="BJ15" s="10">
        <v>1</v>
      </c>
      <c r="BK15" s="5">
        <f t="shared" si="19"/>
        <v>0</v>
      </c>
      <c r="BL15" s="10">
        <v>1</v>
      </c>
      <c r="BM15" s="10">
        <v>1</v>
      </c>
      <c r="BN15" s="5">
        <f t="shared" si="20"/>
        <v>0</v>
      </c>
      <c r="BO15" s="10">
        <v>1</v>
      </c>
      <c r="BP15" s="10">
        <v>1</v>
      </c>
      <c r="BQ15" s="5">
        <f t="shared" si="21"/>
        <v>0</v>
      </c>
      <c r="BR15" s="10">
        <v>1</v>
      </c>
      <c r="BS15" s="10">
        <v>1</v>
      </c>
      <c r="BT15" s="5">
        <f t="shared" si="22"/>
        <v>0</v>
      </c>
      <c r="BU15" s="10">
        <v>1</v>
      </c>
      <c r="BV15" s="10">
        <v>0</v>
      </c>
      <c r="BW15" s="5">
        <f t="shared" si="23"/>
        <v>100</v>
      </c>
      <c r="BX15" s="10">
        <v>1</v>
      </c>
      <c r="BY15" s="10">
        <v>0</v>
      </c>
      <c r="BZ15" s="5">
        <f t="shared" si="24"/>
        <v>100</v>
      </c>
      <c r="CA15" s="10">
        <v>1</v>
      </c>
      <c r="CB15" s="10">
        <v>1</v>
      </c>
      <c r="CC15" s="5">
        <f t="shared" si="25"/>
        <v>0</v>
      </c>
      <c r="CD15" s="10">
        <v>1</v>
      </c>
      <c r="CE15" s="10">
        <v>1</v>
      </c>
      <c r="CF15" s="5">
        <f t="shared" si="26"/>
        <v>0</v>
      </c>
      <c r="CG15" s="10">
        <v>1</v>
      </c>
      <c r="CH15" s="10">
        <v>0.75</v>
      </c>
      <c r="CI15" s="5">
        <f t="shared" si="27"/>
        <v>25</v>
      </c>
      <c r="CJ15" s="10">
        <v>1</v>
      </c>
      <c r="CK15" s="10">
        <v>1</v>
      </c>
      <c r="CL15" s="5">
        <f t="shared" si="28"/>
        <v>0</v>
      </c>
      <c r="CM15" s="10">
        <v>1</v>
      </c>
      <c r="CN15" s="10">
        <v>1</v>
      </c>
      <c r="CO15" s="5">
        <f t="shared" si="29"/>
        <v>0</v>
      </c>
      <c r="CP15" s="10">
        <v>1</v>
      </c>
      <c r="CQ15" s="10">
        <v>0.5</v>
      </c>
      <c r="CR15" s="5">
        <f t="shared" si="30"/>
        <v>50</v>
      </c>
      <c r="CS15" s="10">
        <v>1</v>
      </c>
      <c r="CT15" s="10">
        <v>1</v>
      </c>
      <c r="CU15" s="5">
        <f t="shared" si="31"/>
        <v>0</v>
      </c>
      <c r="CV15" s="10">
        <v>1</v>
      </c>
      <c r="CW15" s="10">
        <v>1</v>
      </c>
      <c r="CX15" s="5">
        <f t="shared" si="32"/>
        <v>0</v>
      </c>
      <c r="CY15" s="10">
        <v>1</v>
      </c>
      <c r="CZ15" s="10">
        <v>1</v>
      </c>
      <c r="DA15" s="5">
        <f t="shared" si="33"/>
        <v>0</v>
      </c>
    </row>
    <row r="16" spans="1:105" ht="38.25" x14ac:dyDescent="0.2">
      <c r="A16" s="1" t="s">
        <v>174</v>
      </c>
      <c r="B16" s="4" t="s">
        <v>10</v>
      </c>
      <c r="C16" s="14">
        <v>67.245000000000005</v>
      </c>
      <c r="D16" s="10">
        <v>1</v>
      </c>
      <c r="E16" s="10">
        <v>0</v>
      </c>
      <c r="F16" s="5">
        <f t="shared" si="0"/>
        <v>100</v>
      </c>
      <c r="G16" s="10"/>
      <c r="H16" s="10"/>
      <c r="I16" s="5" t="str">
        <f t="shared" si="1"/>
        <v>не применялся</v>
      </c>
      <c r="J16" s="10">
        <v>1</v>
      </c>
      <c r="K16" s="10">
        <v>1</v>
      </c>
      <c r="L16" s="5">
        <f t="shared" si="2"/>
        <v>0</v>
      </c>
      <c r="M16" s="10">
        <v>1</v>
      </c>
      <c r="N16" s="10">
        <v>1</v>
      </c>
      <c r="O16" s="5">
        <f t="shared" si="3"/>
        <v>0</v>
      </c>
      <c r="P16" s="10">
        <v>1</v>
      </c>
      <c r="Q16" s="10">
        <v>1</v>
      </c>
      <c r="R16" s="5">
        <f t="shared" si="4"/>
        <v>0</v>
      </c>
      <c r="S16" s="10">
        <v>1</v>
      </c>
      <c r="T16" s="10">
        <v>1</v>
      </c>
      <c r="U16" s="5">
        <f t="shared" si="5"/>
        <v>0</v>
      </c>
      <c r="V16" s="10">
        <v>1</v>
      </c>
      <c r="W16" s="10">
        <v>0.99950000000000006</v>
      </c>
      <c r="X16" s="5">
        <f t="shared" si="6"/>
        <v>4.9999999999994493E-2</v>
      </c>
      <c r="Y16" s="10">
        <v>1</v>
      </c>
      <c r="Z16" s="10">
        <v>0</v>
      </c>
      <c r="AA16" s="5">
        <f t="shared" si="7"/>
        <v>100</v>
      </c>
      <c r="AB16" s="10">
        <v>1</v>
      </c>
      <c r="AC16" s="10">
        <v>1</v>
      </c>
      <c r="AD16" s="5">
        <f t="shared" si="8"/>
        <v>0</v>
      </c>
      <c r="AE16" s="10"/>
      <c r="AF16" s="10"/>
      <c r="AG16" s="5" t="str">
        <f t="shared" si="9"/>
        <v>не применялся</v>
      </c>
      <c r="AH16" s="10">
        <v>1</v>
      </c>
      <c r="AI16" s="10">
        <v>1</v>
      </c>
      <c r="AJ16" s="5">
        <f t="shared" si="10"/>
        <v>0</v>
      </c>
      <c r="AK16" s="10">
        <v>1</v>
      </c>
      <c r="AL16" s="10">
        <v>1</v>
      </c>
      <c r="AM16" s="5">
        <f t="shared" si="11"/>
        <v>0</v>
      </c>
      <c r="AN16" s="10">
        <v>1</v>
      </c>
      <c r="AO16" s="10">
        <v>1</v>
      </c>
      <c r="AP16" s="5">
        <f t="shared" si="12"/>
        <v>0</v>
      </c>
      <c r="AQ16" s="10">
        <v>1</v>
      </c>
      <c r="AR16" s="10">
        <v>1</v>
      </c>
      <c r="AS16" s="5">
        <f t="shared" si="13"/>
        <v>0</v>
      </c>
      <c r="AT16" s="10">
        <v>1</v>
      </c>
      <c r="AU16" s="10">
        <v>0.99970000000000003</v>
      </c>
      <c r="AV16" s="5">
        <f t="shared" si="14"/>
        <v>2.9999999999996696E-2</v>
      </c>
      <c r="AW16" s="10">
        <v>1</v>
      </c>
      <c r="AX16" s="10">
        <v>1</v>
      </c>
      <c r="AY16" s="5">
        <f t="shared" si="15"/>
        <v>0</v>
      </c>
      <c r="AZ16" s="10">
        <v>1</v>
      </c>
      <c r="BA16" s="10">
        <v>1</v>
      </c>
      <c r="BB16" s="5">
        <f t="shared" si="16"/>
        <v>0</v>
      </c>
      <c r="BC16" s="10">
        <v>1</v>
      </c>
      <c r="BD16" s="10">
        <v>0</v>
      </c>
      <c r="BE16" s="5">
        <f t="shared" si="17"/>
        <v>100</v>
      </c>
      <c r="BF16" s="10">
        <v>1</v>
      </c>
      <c r="BG16" s="10">
        <v>0</v>
      </c>
      <c r="BH16" s="5">
        <f t="shared" si="18"/>
        <v>100</v>
      </c>
      <c r="BI16" s="10">
        <v>0</v>
      </c>
      <c r="BJ16" s="10">
        <v>1</v>
      </c>
      <c r="BK16" s="5" t="str">
        <f t="shared" si="19"/>
        <v>не применялся</v>
      </c>
      <c r="BL16" s="10">
        <v>1</v>
      </c>
      <c r="BM16" s="10">
        <v>1</v>
      </c>
      <c r="BN16" s="5">
        <f t="shared" si="20"/>
        <v>0</v>
      </c>
      <c r="BO16" s="10">
        <v>1</v>
      </c>
      <c r="BP16" s="10">
        <v>0</v>
      </c>
      <c r="BQ16" s="5">
        <f t="shared" si="21"/>
        <v>100</v>
      </c>
      <c r="BR16" s="10">
        <v>1</v>
      </c>
      <c r="BS16" s="10">
        <v>0</v>
      </c>
      <c r="BT16" s="5">
        <f t="shared" si="22"/>
        <v>100</v>
      </c>
      <c r="BU16" s="10">
        <v>1</v>
      </c>
      <c r="BV16" s="10">
        <v>0</v>
      </c>
      <c r="BW16" s="5">
        <f t="shared" si="23"/>
        <v>100</v>
      </c>
      <c r="BX16" s="10">
        <v>1</v>
      </c>
      <c r="BY16" s="10">
        <v>0</v>
      </c>
      <c r="BZ16" s="5">
        <f t="shared" si="24"/>
        <v>100</v>
      </c>
      <c r="CA16" s="10">
        <v>1</v>
      </c>
      <c r="CB16" s="10">
        <v>1</v>
      </c>
      <c r="CC16" s="5">
        <f t="shared" si="25"/>
        <v>0</v>
      </c>
      <c r="CD16" s="10">
        <v>1</v>
      </c>
      <c r="CE16" s="10">
        <v>1</v>
      </c>
      <c r="CF16" s="5">
        <f t="shared" si="26"/>
        <v>0</v>
      </c>
      <c r="CG16" s="10">
        <v>1</v>
      </c>
      <c r="CH16" s="10">
        <v>0.875</v>
      </c>
      <c r="CI16" s="5">
        <f t="shared" si="27"/>
        <v>12.5</v>
      </c>
      <c r="CJ16" s="10">
        <v>1</v>
      </c>
      <c r="CK16" s="10">
        <v>1</v>
      </c>
      <c r="CL16" s="5">
        <f t="shared" si="28"/>
        <v>0</v>
      </c>
      <c r="CM16" s="10">
        <v>1</v>
      </c>
      <c r="CN16" s="10">
        <v>1</v>
      </c>
      <c r="CO16" s="5">
        <f t="shared" si="29"/>
        <v>0</v>
      </c>
      <c r="CP16" s="10">
        <v>1</v>
      </c>
      <c r="CQ16" s="10">
        <v>0.5</v>
      </c>
      <c r="CR16" s="5">
        <f t="shared" si="30"/>
        <v>50</v>
      </c>
      <c r="CS16" s="10">
        <v>1</v>
      </c>
      <c r="CT16" s="10">
        <v>1</v>
      </c>
      <c r="CU16" s="5">
        <f t="shared" si="31"/>
        <v>0</v>
      </c>
      <c r="CV16" s="10">
        <v>1</v>
      </c>
      <c r="CW16" s="10">
        <v>1</v>
      </c>
      <c r="CX16" s="5">
        <f t="shared" si="32"/>
        <v>0</v>
      </c>
      <c r="CY16" s="10">
        <v>1</v>
      </c>
      <c r="CZ16" s="10">
        <v>1</v>
      </c>
      <c r="DA16" s="5">
        <f t="shared" si="33"/>
        <v>0</v>
      </c>
    </row>
    <row r="17" spans="1:105" ht="38.25" x14ac:dyDescent="0.2">
      <c r="A17" s="1" t="s">
        <v>175</v>
      </c>
      <c r="B17" s="4" t="s">
        <v>11</v>
      </c>
      <c r="C17" s="14">
        <v>83.0625</v>
      </c>
      <c r="D17" s="10">
        <v>1</v>
      </c>
      <c r="E17" s="10">
        <v>0</v>
      </c>
      <c r="F17" s="5">
        <f t="shared" si="0"/>
        <v>100</v>
      </c>
      <c r="G17" s="10"/>
      <c r="H17" s="10"/>
      <c r="I17" s="5" t="str">
        <f t="shared" si="1"/>
        <v>не применялся</v>
      </c>
      <c r="J17" s="10">
        <v>1</v>
      </c>
      <c r="K17" s="10">
        <v>1</v>
      </c>
      <c r="L17" s="5">
        <f t="shared" si="2"/>
        <v>0</v>
      </c>
      <c r="M17" s="10">
        <v>1</v>
      </c>
      <c r="N17" s="10">
        <v>1</v>
      </c>
      <c r="O17" s="5">
        <f t="shared" si="3"/>
        <v>0</v>
      </c>
      <c r="P17" s="10">
        <v>1</v>
      </c>
      <c r="Q17" s="10">
        <v>1</v>
      </c>
      <c r="R17" s="5">
        <f t="shared" si="4"/>
        <v>0</v>
      </c>
      <c r="S17" s="10">
        <v>1</v>
      </c>
      <c r="T17" s="10">
        <v>1</v>
      </c>
      <c r="U17" s="5">
        <f t="shared" si="5"/>
        <v>0</v>
      </c>
      <c r="V17" s="10">
        <v>1</v>
      </c>
      <c r="W17" s="10">
        <v>1</v>
      </c>
      <c r="X17" s="5">
        <f t="shared" si="6"/>
        <v>0</v>
      </c>
      <c r="Y17" s="10">
        <v>1</v>
      </c>
      <c r="Z17" s="10">
        <v>0</v>
      </c>
      <c r="AA17" s="5">
        <f t="shared" si="7"/>
        <v>100</v>
      </c>
      <c r="AB17" s="10">
        <v>1</v>
      </c>
      <c r="AC17" s="10">
        <v>1</v>
      </c>
      <c r="AD17" s="5">
        <f t="shared" si="8"/>
        <v>0</v>
      </c>
      <c r="AE17" s="10"/>
      <c r="AF17" s="10"/>
      <c r="AG17" s="5" t="str">
        <f t="shared" si="9"/>
        <v>не применялся</v>
      </c>
      <c r="AH17" s="10">
        <v>1</v>
      </c>
      <c r="AI17" s="10">
        <v>1</v>
      </c>
      <c r="AJ17" s="5">
        <f t="shared" si="10"/>
        <v>0</v>
      </c>
      <c r="AK17" s="10">
        <v>1</v>
      </c>
      <c r="AL17" s="10">
        <v>1</v>
      </c>
      <c r="AM17" s="5">
        <f t="shared" si="11"/>
        <v>0</v>
      </c>
      <c r="AN17" s="10">
        <v>1</v>
      </c>
      <c r="AO17" s="10">
        <v>1</v>
      </c>
      <c r="AP17" s="5">
        <f t="shared" si="12"/>
        <v>0</v>
      </c>
      <c r="AQ17" s="10">
        <v>1</v>
      </c>
      <c r="AR17" s="10">
        <v>1</v>
      </c>
      <c r="AS17" s="5">
        <f t="shared" si="13"/>
        <v>0</v>
      </c>
      <c r="AT17" s="10">
        <v>1</v>
      </c>
      <c r="AU17" s="10">
        <v>0.99990000000000001</v>
      </c>
      <c r="AV17" s="5">
        <f t="shared" si="14"/>
        <v>9.9999999999988987E-3</v>
      </c>
      <c r="AW17" s="10">
        <v>1</v>
      </c>
      <c r="AX17" s="10">
        <v>1</v>
      </c>
      <c r="AY17" s="5">
        <f t="shared" si="15"/>
        <v>0</v>
      </c>
      <c r="AZ17" s="10">
        <v>1</v>
      </c>
      <c r="BA17" s="10">
        <v>1</v>
      </c>
      <c r="BB17" s="5">
        <f t="shared" si="16"/>
        <v>0</v>
      </c>
      <c r="BC17" s="10">
        <v>1</v>
      </c>
      <c r="BD17" s="10">
        <v>1</v>
      </c>
      <c r="BE17" s="5">
        <f t="shared" si="17"/>
        <v>0</v>
      </c>
      <c r="BF17" s="10">
        <v>1</v>
      </c>
      <c r="BG17" s="10">
        <v>0.5</v>
      </c>
      <c r="BH17" s="5">
        <f t="shared" si="18"/>
        <v>50</v>
      </c>
      <c r="BI17" s="10">
        <v>0</v>
      </c>
      <c r="BJ17" s="10">
        <v>1</v>
      </c>
      <c r="BK17" s="5" t="str">
        <f t="shared" si="19"/>
        <v>не применялся</v>
      </c>
      <c r="BL17" s="10">
        <v>1</v>
      </c>
      <c r="BM17" s="10">
        <v>1</v>
      </c>
      <c r="BN17" s="5">
        <f t="shared" si="20"/>
        <v>0</v>
      </c>
      <c r="BO17" s="10">
        <v>1</v>
      </c>
      <c r="BP17" s="10">
        <v>1</v>
      </c>
      <c r="BQ17" s="5">
        <f t="shared" si="21"/>
        <v>0</v>
      </c>
      <c r="BR17" s="10">
        <v>1</v>
      </c>
      <c r="BS17" s="10">
        <v>1</v>
      </c>
      <c r="BT17" s="5">
        <f t="shared" si="22"/>
        <v>0</v>
      </c>
      <c r="BU17" s="10">
        <v>1</v>
      </c>
      <c r="BV17" s="10">
        <v>0</v>
      </c>
      <c r="BW17" s="5">
        <f t="shared" si="23"/>
        <v>100</v>
      </c>
      <c r="BX17" s="10">
        <v>1</v>
      </c>
      <c r="BY17" s="10">
        <v>1</v>
      </c>
      <c r="BZ17" s="5">
        <f t="shared" si="24"/>
        <v>0</v>
      </c>
      <c r="CA17" s="10">
        <v>1</v>
      </c>
      <c r="CB17" s="10">
        <v>1</v>
      </c>
      <c r="CC17" s="5">
        <f t="shared" si="25"/>
        <v>0</v>
      </c>
      <c r="CD17" s="10">
        <v>1</v>
      </c>
      <c r="CE17" s="10">
        <v>1</v>
      </c>
      <c r="CF17" s="5">
        <f t="shared" si="26"/>
        <v>0</v>
      </c>
      <c r="CG17" s="10">
        <v>1</v>
      </c>
      <c r="CH17" s="10">
        <v>1</v>
      </c>
      <c r="CI17" s="5">
        <f t="shared" si="27"/>
        <v>0</v>
      </c>
      <c r="CJ17" s="10">
        <v>1</v>
      </c>
      <c r="CK17" s="10">
        <v>1</v>
      </c>
      <c r="CL17" s="5">
        <f t="shared" si="28"/>
        <v>0</v>
      </c>
      <c r="CM17" s="10">
        <v>1</v>
      </c>
      <c r="CN17" s="10">
        <v>1</v>
      </c>
      <c r="CO17" s="5">
        <f t="shared" si="29"/>
        <v>0</v>
      </c>
      <c r="CP17" s="10">
        <v>1</v>
      </c>
      <c r="CQ17" s="10">
        <v>0.75</v>
      </c>
      <c r="CR17" s="5">
        <f t="shared" si="30"/>
        <v>25</v>
      </c>
      <c r="CS17" s="10">
        <v>1</v>
      </c>
      <c r="CT17" s="10">
        <v>1</v>
      </c>
      <c r="CU17" s="5">
        <f t="shared" si="31"/>
        <v>0</v>
      </c>
      <c r="CV17" s="10">
        <v>1</v>
      </c>
      <c r="CW17" s="10">
        <v>1</v>
      </c>
      <c r="CX17" s="5">
        <f t="shared" si="32"/>
        <v>0</v>
      </c>
      <c r="CY17" s="10">
        <v>1</v>
      </c>
      <c r="CZ17" s="10">
        <v>1</v>
      </c>
      <c r="DA17" s="5">
        <f t="shared" si="33"/>
        <v>0</v>
      </c>
    </row>
    <row r="18" spans="1:105" ht="38.25" x14ac:dyDescent="0.2">
      <c r="A18" s="1" t="s">
        <v>176</v>
      </c>
      <c r="B18" s="4" t="s">
        <v>12</v>
      </c>
      <c r="C18" s="14">
        <v>95.944999999999993</v>
      </c>
      <c r="D18" s="10">
        <v>1</v>
      </c>
      <c r="E18" s="10">
        <v>0.98440000000000005</v>
      </c>
      <c r="F18" s="5">
        <f t="shared" si="0"/>
        <v>1.5599999999999947</v>
      </c>
      <c r="G18" s="10"/>
      <c r="H18" s="10"/>
      <c r="I18" s="5" t="str">
        <f t="shared" si="1"/>
        <v>не применялся</v>
      </c>
      <c r="J18" s="10">
        <v>1</v>
      </c>
      <c r="K18" s="10">
        <v>1</v>
      </c>
      <c r="L18" s="5">
        <f t="shared" si="2"/>
        <v>0</v>
      </c>
      <c r="M18" s="10">
        <v>1</v>
      </c>
      <c r="N18" s="10">
        <v>1</v>
      </c>
      <c r="O18" s="5">
        <f t="shared" si="3"/>
        <v>0</v>
      </c>
      <c r="P18" s="10">
        <v>1</v>
      </c>
      <c r="Q18" s="10">
        <v>1</v>
      </c>
      <c r="R18" s="5">
        <f t="shared" si="4"/>
        <v>0</v>
      </c>
      <c r="S18" s="10">
        <v>1</v>
      </c>
      <c r="T18" s="10">
        <v>1</v>
      </c>
      <c r="U18" s="5">
        <f t="shared" si="5"/>
        <v>0</v>
      </c>
      <c r="V18" s="10">
        <v>1</v>
      </c>
      <c r="W18" s="10">
        <v>1</v>
      </c>
      <c r="X18" s="5">
        <f t="shared" si="6"/>
        <v>0</v>
      </c>
      <c r="Y18" s="10">
        <v>1</v>
      </c>
      <c r="Z18" s="10">
        <v>0</v>
      </c>
      <c r="AA18" s="5">
        <f t="shared" si="7"/>
        <v>100</v>
      </c>
      <c r="AB18" s="10">
        <v>1</v>
      </c>
      <c r="AC18" s="10">
        <v>1</v>
      </c>
      <c r="AD18" s="5">
        <f t="shared" si="8"/>
        <v>0</v>
      </c>
      <c r="AE18" s="10"/>
      <c r="AF18" s="10"/>
      <c r="AG18" s="5" t="str">
        <f t="shared" si="9"/>
        <v>не применялся</v>
      </c>
      <c r="AH18" s="10">
        <v>1</v>
      </c>
      <c r="AI18" s="10">
        <v>1</v>
      </c>
      <c r="AJ18" s="5">
        <f t="shared" si="10"/>
        <v>0</v>
      </c>
      <c r="AK18" s="10">
        <v>1</v>
      </c>
      <c r="AL18" s="10">
        <v>0.83299999999999996</v>
      </c>
      <c r="AM18" s="5">
        <f t="shared" si="11"/>
        <v>16.700000000000003</v>
      </c>
      <c r="AN18" s="10">
        <v>1</v>
      </c>
      <c r="AO18" s="10">
        <v>1</v>
      </c>
      <c r="AP18" s="5">
        <f t="shared" si="12"/>
        <v>0</v>
      </c>
      <c r="AQ18" s="10">
        <v>1</v>
      </c>
      <c r="AR18" s="10">
        <v>1</v>
      </c>
      <c r="AS18" s="5">
        <f t="shared" si="13"/>
        <v>0</v>
      </c>
      <c r="AT18" s="10">
        <v>1</v>
      </c>
      <c r="AU18" s="10">
        <v>0.99570000000000003</v>
      </c>
      <c r="AV18" s="5">
        <f t="shared" si="14"/>
        <v>0.42999999999999705</v>
      </c>
      <c r="AW18" s="10">
        <v>1</v>
      </c>
      <c r="AX18" s="10">
        <v>1</v>
      </c>
      <c r="AY18" s="5">
        <f t="shared" si="15"/>
        <v>0</v>
      </c>
      <c r="AZ18" s="10">
        <v>1</v>
      </c>
      <c r="BA18" s="10">
        <v>1</v>
      </c>
      <c r="BB18" s="5">
        <f t="shared" si="16"/>
        <v>0</v>
      </c>
      <c r="BC18" s="10">
        <v>1</v>
      </c>
      <c r="BD18" s="10">
        <v>1</v>
      </c>
      <c r="BE18" s="5">
        <f t="shared" si="17"/>
        <v>0</v>
      </c>
      <c r="BF18" s="10">
        <v>1</v>
      </c>
      <c r="BG18" s="10">
        <v>1</v>
      </c>
      <c r="BH18" s="5">
        <f t="shared" si="18"/>
        <v>0</v>
      </c>
      <c r="BI18" s="10">
        <v>0</v>
      </c>
      <c r="BJ18" s="10">
        <v>1</v>
      </c>
      <c r="BK18" s="5" t="str">
        <f t="shared" si="19"/>
        <v>не применялся</v>
      </c>
      <c r="BL18" s="10">
        <v>1</v>
      </c>
      <c r="BM18" s="10">
        <v>1</v>
      </c>
      <c r="BN18" s="5">
        <f t="shared" si="20"/>
        <v>0</v>
      </c>
      <c r="BO18" s="10">
        <v>1</v>
      </c>
      <c r="BP18" s="10">
        <v>1</v>
      </c>
      <c r="BQ18" s="5">
        <f t="shared" si="21"/>
        <v>0</v>
      </c>
      <c r="BR18" s="10">
        <v>1</v>
      </c>
      <c r="BS18" s="10">
        <v>1</v>
      </c>
      <c r="BT18" s="5">
        <f t="shared" si="22"/>
        <v>0</v>
      </c>
      <c r="BU18" s="10">
        <v>1</v>
      </c>
      <c r="BV18" s="10">
        <v>1</v>
      </c>
      <c r="BW18" s="5">
        <f t="shared" si="23"/>
        <v>0</v>
      </c>
      <c r="BX18" s="10">
        <v>1</v>
      </c>
      <c r="BY18" s="10">
        <v>1</v>
      </c>
      <c r="BZ18" s="5">
        <f t="shared" si="24"/>
        <v>0</v>
      </c>
      <c r="CA18" s="10">
        <v>1</v>
      </c>
      <c r="CB18" s="10">
        <v>1</v>
      </c>
      <c r="CC18" s="5">
        <f t="shared" si="25"/>
        <v>0</v>
      </c>
      <c r="CD18" s="10">
        <v>1</v>
      </c>
      <c r="CE18" s="10">
        <v>1</v>
      </c>
      <c r="CF18" s="5">
        <f t="shared" si="26"/>
        <v>0</v>
      </c>
      <c r="CG18" s="10">
        <v>1</v>
      </c>
      <c r="CH18" s="10">
        <v>1</v>
      </c>
      <c r="CI18" s="5">
        <f t="shared" si="27"/>
        <v>0</v>
      </c>
      <c r="CJ18" s="10">
        <v>1</v>
      </c>
      <c r="CK18" s="10">
        <v>1</v>
      </c>
      <c r="CL18" s="5">
        <f t="shared" si="28"/>
        <v>0</v>
      </c>
      <c r="CM18" s="10">
        <v>0</v>
      </c>
      <c r="CN18" s="10">
        <v>0</v>
      </c>
      <c r="CO18" s="5" t="str">
        <f t="shared" si="29"/>
        <v>не применялся</v>
      </c>
      <c r="CP18" s="10">
        <v>1</v>
      </c>
      <c r="CQ18" s="10">
        <v>1</v>
      </c>
      <c r="CR18" s="5">
        <f t="shared" si="30"/>
        <v>0</v>
      </c>
      <c r="CS18" s="10">
        <v>1</v>
      </c>
      <c r="CT18" s="10">
        <v>1</v>
      </c>
      <c r="CU18" s="5">
        <f t="shared" si="31"/>
        <v>0</v>
      </c>
      <c r="CV18" s="10">
        <v>1</v>
      </c>
      <c r="CW18" s="10">
        <v>1</v>
      </c>
      <c r="CX18" s="5">
        <f t="shared" si="32"/>
        <v>0</v>
      </c>
      <c r="CY18" s="10">
        <v>1</v>
      </c>
      <c r="CZ18" s="10">
        <v>1</v>
      </c>
      <c r="DA18" s="5">
        <f t="shared" si="33"/>
        <v>0</v>
      </c>
    </row>
    <row r="19" spans="1:105" ht="38.25" x14ac:dyDescent="0.2">
      <c r="A19" s="1" t="s">
        <v>177</v>
      </c>
      <c r="B19" s="4" t="s">
        <v>13</v>
      </c>
      <c r="C19" s="14">
        <v>88.549000000000007</v>
      </c>
      <c r="D19" s="10">
        <v>1</v>
      </c>
      <c r="E19" s="10">
        <v>0.98509999999999998</v>
      </c>
      <c r="F19" s="5">
        <f t="shared" si="0"/>
        <v>1.4900000000000024</v>
      </c>
      <c r="G19" s="10"/>
      <c r="H19" s="10"/>
      <c r="I19" s="5" t="str">
        <f t="shared" si="1"/>
        <v>не применялся</v>
      </c>
      <c r="J19" s="10">
        <v>1</v>
      </c>
      <c r="K19" s="10">
        <v>1</v>
      </c>
      <c r="L19" s="5">
        <f t="shared" si="2"/>
        <v>0</v>
      </c>
      <c r="M19" s="10">
        <v>1</v>
      </c>
      <c r="N19" s="10">
        <v>1</v>
      </c>
      <c r="O19" s="5">
        <f t="shared" si="3"/>
        <v>0</v>
      </c>
      <c r="P19" s="10">
        <v>1</v>
      </c>
      <c r="Q19" s="10">
        <v>1</v>
      </c>
      <c r="R19" s="5">
        <f t="shared" si="4"/>
        <v>0</v>
      </c>
      <c r="S19" s="10">
        <v>1</v>
      </c>
      <c r="T19" s="10">
        <v>1</v>
      </c>
      <c r="U19" s="5">
        <f t="shared" si="5"/>
        <v>0</v>
      </c>
      <c r="V19" s="10">
        <v>1</v>
      </c>
      <c r="W19" s="10">
        <v>1</v>
      </c>
      <c r="X19" s="5">
        <f t="shared" si="6"/>
        <v>0</v>
      </c>
      <c r="Y19" s="10">
        <v>1</v>
      </c>
      <c r="Z19" s="10">
        <v>0</v>
      </c>
      <c r="AA19" s="5">
        <f t="shared" si="7"/>
        <v>100</v>
      </c>
      <c r="AB19" s="10">
        <v>1</v>
      </c>
      <c r="AC19" s="10">
        <v>1</v>
      </c>
      <c r="AD19" s="5">
        <f t="shared" si="8"/>
        <v>0</v>
      </c>
      <c r="AE19" s="10"/>
      <c r="AF19" s="10"/>
      <c r="AG19" s="5" t="str">
        <f t="shared" si="9"/>
        <v>не применялся</v>
      </c>
      <c r="AH19" s="10">
        <v>1</v>
      </c>
      <c r="AI19" s="10">
        <v>1</v>
      </c>
      <c r="AJ19" s="5">
        <f t="shared" si="10"/>
        <v>0</v>
      </c>
      <c r="AK19" s="10">
        <v>1</v>
      </c>
      <c r="AL19" s="10">
        <v>1</v>
      </c>
      <c r="AM19" s="5">
        <f t="shared" si="11"/>
        <v>0</v>
      </c>
      <c r="AN19" s="10">
        <v>1</v>
      </c>
      <c r="AO19" s="10">
        <v>1</v>
      </c>
      <c r="AP19" s="5">
        <f t="shared" si="12"/>
        <v>0</v>
      </c>
      <c r="AQ19" s="10">
        <v>1</v>
      </c>
      <c r="AR19" s="10">
        <v>1</v>
      </c>
      <c r="AS19" s="5">
        <f t="shared" si="13"/>
        <v>0</v>
      </c>
      <c r="AT19" s="10">
        <v>1</v>
      </c>
      <c r="AU19" s="10">
        <v>0.98319999999999996</v>
      </c>
      <c r="AV19" s="5">
        <f t="shared" si="14"/>
        <v>1.6800000000000037</v>
      </c>
      <c r="AW19" s="10">
        <v>1</v>
      </c>
      <c r="AX19" s="10">
        <v>1</v>
      </c>
      <c r="AY19" s="5">
        <f t="shared" si="15"/>
        <v>0</v>
      </c>
      <c r="AZ19" s="10">
        <v>1</v>
      </c>
      <c r="BA19" s="10">
        <v>1</v>
      </c>
      <c r="BB19" s="5">
        <f t="shared" si="16"/>
        <v>0</v>
      </c>
      <c r="BC19" s="10">
        <v>1</v>
      </c>
      <c r="BD19" s="10">
        <v>0.5</v>
      </c>
      <c r="BE19" s="5">
        <f t="shared" si="17"/>
        <v>50</v>
      </c>
      <c r="BF19" s="10">
        <v>1</v>
      </c>
      <c r="BG19" s="10">
        <v>1</v>
      </c>
      <c r="BH19" s="5">
        <f t="shared" si="18"/>
        <v>0</v>
      </c>
      <c r="BI19" s="10">
        <v>0</v>
      </c>
      <c r="BJ19" s="10">
        <v>1</v>
      </c>
      <c r="BK19" s="5" t="str">
        <f t="shared" si="19"/>
        <v>не применялся</v>
      </c>
      <c r="BL19" s="10">
        <v>1</v>
      </c>
      <c r="BM19" s="10">
        <v>1</v>
      </c>
      <c r="BN19" s="5">
        <f t="shared" si="20"/>
        <v>0</v>
      </c>
      <c r="BO19" s="10">
        <v>1</v>
      </c>
      <c r="BP19" s="10">
        <v>1</v>
      </c>
      <c r="BQ19" s="5">
        <f t="shared" si="21"/>
        <v>0</v>
      </c>
      <c r="BR19" s="10">
        <v>1</v>
      </c>
      <c r="BS19" s="10">
        <v>1</v>
      </c>
      <c r="BT19" s="5">
        <f t="shared" si="22"/>
        <v>0</v>
      </c>
      <c r="BU19" s="10">
        <v>1</v>
      </c>
      <c r="BV19" s="10">
        <v>1</v>
      </c>
      <c r="BW19" s="5">
        <f t="shared" si="23"/>
        <v>0</v>
      </c>
      <c r="BX19" s="10">
        <v>1</v>
      </c>
      <c r="BY19" s="10">
        <v>0</v>
      </c>
      <c r="BZ19" s="5">
        <f t="shared" si="24"/>
        <v>100</v>
      </c>
      <c r="CA19" s="10">
        <v>1</v>
      </c>
      <c r="CB19" s="10">
        <v>1</v>
      </c>
      <c r="CC19" s="5">
        <f t="shared" si="25"/>
        <v>0</v>
      </c>
      <c r="CD19" s="10">
        <v>1</v>
      </c>
      <c r="CE19" s="10">
        <v>0.66669999999999996</v>
      </c>
      <c r="CF19" s="5">
        <f t="shared" si="26"/>
        <v>33.330000000000005</v>
      </c>
      <c r="CG19" s="10">
        <v>1</v>
      </c>
      <c r="CH19" s="10">
        <v>1</v>
      </c>
      <c r="CI19" s="5">
        <f t="shared" si="27"/>
        <v>0</v>
      </c>
      <c r="CJ19" s="10">
        <v>1</v>
      </c>
      <c r="CK19" s="10">
        <v>1</v>
      </c>
      <c r="CL19" s="5">
        <f t="shared" si="28"/>
        <v>0</v>
      </c>
      <c r="CM19" s="10">
        <v>0</v>
      </c>
      <c r="CN19" s="10">
        <v>0</v>
      </c>
      <c r="CO19" s="5" t="str">
        <f t="shared" si="29"/>
        <v>не применялся</v>
      </c>
      <c r="CP19" s="10">
        <v>1</v>
      </c>
      <c r="CQ19" s="10">
        <v>1</v>
      </c>
      <c r="CR19" s="5">
        <f t="shared" si="30"/>
        <v>0</v>
      </c>
      <c r="CS19" s="10">
        <v>1</v>
      </c>
      <c r="CT19" s="10">
        <v>1</v>
      </c>
      <c r="CU19" s="5">
        <f t="shared" si="31"/>
        <v>0</v>
      </c>
      <c r="CV19" s="10">
        <v>1</v>
      </c>
      <c r="CW19" s="10">
        <v>1</v>
      </c>
      <c r="CX19" s="5">
        <f t="shared" si="32"/>
        <v>0</v>
      </c>
      <c r="CY19" s="10">
        <v>1</v>
      </c>
      <c r="CZ19" s="10">
        <v>1</v>
      </c>
      <c r="DA19" s="5">
        <f t="shared" si="33"/>
        <v>0</v>
      </c>
    </row>
    <row r="20" spans="1:105" ht="38.25" x14ac:dyDescent="0.2">
      <c r="A20" s="1" t="s">
        <v>178</v>
      </c>
      <c r="B20" s="4" t="s">
        <v>14</v>
      </c>
      <c r="C20" s="14">
        <v>73.573999999999998</v>
      </c>
      <c r="D20" s="10">
        <v>1</v>
      </c>
      <c r="E20" s="10">
        <v>1</v>
      </c>
      <c r="F20" s="5">
        <f t="shared" si="0"/>
        <v>0</v>
      </c>
      <c r="G20" s="10"/>
      <c r="H20" s="10"/>
      <c r="I20" s="5" t="str">
        <f t="shared" si="1"/>
        <v>не применялся</v>
      </c>
      <c r="J20" s="10">
        <v>1</v>
      </c>
      <c r="K20" s="10">
        <v>1</v>
      </c>
      <c r="L20" s="5">
        <f t="shared" si="2"/>
        <v>0</v>
      </c>
      <c r="M20" s="10">
        <v>1</v>
      </c>
      <c r="N20" s="10">
        <v>1</v>
      </c>
      <c r="O20" s="5">
        <f t="shared" si="3"/>
        <v>0</v>
      </c>
      <c r="P20" s="10">
        <v>1</v>
      </c>
      <c r="Q20" s="10">
        <v>0</v>
      </c>
      <c r="R20" s="5">
        <f t="shared" si="4"/>
        <v>100</v>
      </c>
      <c r="S20" s="10">
        <v>1</v>
      </c>
      <c r="T20" s="10">
        <v>1</v>
      </c>
      <c r="U20" s="5">
        <f t="shared" si="5"/>
        <v>0</v>
      </c>
      <c r="V20" s="10">
        <v>1</v>
      </c>
      <c r="W20" s="10">
        <v>1</v>
      </c>
      <c r="X20" s="5">
        <f t="shared" si="6"/>
        <v>0</v>
      </c>
      <c r="Y20" s="10">
        <v>1</v>
      </c>
      <c r="Z20" s="10">
        <v>0</v>
      </c>
      <c r="AA20" s="5">
        <f t="shared" si="7"/>
        <v>100</v>
      </c>
      <c r="AB20" s="10">
        <v>1</v>
      </c>
      <c r="AC20" s="10">
        <v>1</v>
      </c>
      <c r="AD20" s="5">
        <f t="shared" si="8"/>
        <v>0</v>
      </c>
      <c r="AE20" s="10"/>
      <c r="AF20" s="10"/>
      <c r="AG20" s="5" t="str">
        <f t="shared" si="9"/>
        <v>не применялся</v>
      </c>
      <c r="AH20" s="10">
        <v>1</v>
      </c>
      <c r="AI20" s="10">
        <v>1</v>
      </c>
      <c r="AJ20" s="5">
        <f t="shared" si="10"/>
        <v>0</v>
      </c>
      <c r="AK20" s="10">
        <v>1</v>
      </c>
      <c r="AL20" s="10">
        <v>0.81759999999999999</v>
      </c>
      <c r="AM20" s="5">
        <f t="shared" si="11"/>
        <v>18.240000000000002</v>
      </c>
      <c r="AN20" s="10">
        <v>1</v>
      </c>
      <c r="AO20" s="10">
        <v>1</v>
      </c>
      <c r="AP20" s="5">
        <f t="shared" si="12"/>
        <v>0</v>
      </c>
      <c r="AQ20" s="10">
        <v>1</v>
      </c>
      <c r="AR20" s="10">
        <v>1</v>
      </c>
      <c r="AS20" s="5">
        <f t="shared" si="13"/>
        <v>0</v>
      </c>
      <c r="AT20" s="10">
        <v>1</v>
      </c>
      <c r="AU20" s="10">
        <v>0.97589999999999999</v>
      </c>
      <c r="AV20" s="5">
        <f t="shared" si="14"/>
        <v>2.410000000000001</v>
      </c>
      <c r="AW20" s="10">
        <v>1</v>
      </c>
      <c r="AX20" s="10">
        <v>1</v>
      </c>
      <c r="AY20" s="5">
        <f t="shared" si="15"/>
        <v>0</v>
      </c>
      <c r="AZ20" s="10">
        <v>1</v>
      </c>
      <c r="BA20" s="10">
        <v>1</v>
      </c>
      <c r="BB20" s="5">
        <f t="shared" si="16"/>
        <v>0</v>
      </c>
      <c r="BC20" s="10">
        <v>1</v>
      </c>
      <c r="BD20" s="10">
        <v>0</v>
      </c>
      <c r="BE20" s="5">
        <f t="shared" si="17"/>
        <v>100</v>
      </c>
      <c r="BF20" s="10">
        <v>1</v>
      </c>
      <c r="BG20" s="10">
        <v>1</v>
      </c>
      <c r="BH20" s="5">
        <f t="shared" si="18"/>
        <v>0</v>
      </c>
      <c r="BI20" s="10">
        <v>0</v>
      </c>
      <c r="BJ20" s="10">
        <v>1</v>
      </c>
      <c r="BK20" s="5" t="str">
        <f t="shared" si="19"/>
        <v>не применялся</v>
      </c>
      <c r="BL20" s="10">
        <v>1</v>
      </c>
      <c r="BM20" s="10">
        <v>1</v>
      </c>
      <c r="BN20" s="5">
        <f t="shared" si="20"/>
        <v>0</v>
      </c>
      <c r="BO20" s="10">
        <v>1</v>
      </c>
      <c r="BP20" s="10">
        <v>1</v>
      </c>
      <c r="BQ20" s="5">
        <f t="shared" si="21"/>
        <v>0</v>
      </c>
      <c r="BR20" s="10">
        <v>1</v>
      </c>
      <c r="BS20" s="10">
        <v>1</v>
      </c>
      <c r="BT20" s="5">
        <f t="shared" si="22"/>
        <v>0</v>
      </c>
      <c r="BU20" s="10">
        <v>1</v>
      </c>
      <c r="BV20" s="10">
        <v>0</v>
      </c>
      <c r="BW20" s="5">
        <f t="shared" si="23"/>
        <v>100</v>
      </c>
      <c r="BX20" s="10">
        <v>1</v>
      </c>
      <c r="BY20" s="10">
        <v>0</v>
      </c>
      <c r="BZ20" s="5">
        <f t="shared" si="24"/>
        <v>100</v>
      </c>
      <c r="CA20" s="10">
        <v>1</v>
      </c>
      <c r="CB20" s="10">
        <v>1</v>
      </c>
      <c r="CC20" s="5">
        <f t="shared" si="25"/>
        <v>0</v>
      </c>
      <c r="CD20" s="10">
        <v>1</v>
      </c>
      <c r="CE20" s="10">
        <v>0.33329999999999999</v>
      </c>
      <c r="CF20" s="5">
        <f t="shared" si="26"/>
        <v>66.67</v>
      </c>
      <c r="CG20" s="10">
        <v>1</v>
      </c>
      <c r="CH20" s="10">
        <v>0.75</v>
      </c>
      <c r="CI20" s="5">
        <f t="shared" si="27"/>
        <v>25</v>
      </c>
      <c r="CJ20" s="10">
        <v>1</v>
      </c>
      <c r="CK20" s="10">
        <v>1</v>
      </c>
      <c r="CL20" s="5">
        <f t="shared" si="28"/>
        <v>0</v>
      </c>
      <c r="CM20" s="10">
        <v>0</v>
      </c>
      <c r="CN20" s="10">
        <v>0</v>
      </c>
      <c r="CO20" s="5" t="str">
        <f t="shared" si="29"/>
        <v>не применялся</v>
      </c>
      <c r="CP20" s="10">
        <v>1</v>
      </c>
      <c r="CQ20" s="10">
        <v>1</v>
      </c>
      <c r="CR20" s="5">
        <f t="shared" si="30"/>
        <v>0</v>
      </c>
      <c r="CS20" s="10">
        <v>1</v>
      </c>
      <c r="CT20" s="10">
        <v>1</v>
      </c>
      <c r="CU20" s="5">
        <f t="shared" si="31"/>
        <v>0</v>
      </c>
      <c r="CV20" s="10">
        <v>1</v>
      </c>
      <c r="CW20" s="10">
        <v>1</v>
      </c>
      <c r="CX20" s="5">
        <f t="shared" si="32"/>
        <v>0</v>
      </c>
      <c r="CY20" s="10">
        <v>1</v>
      </c>
      <c r="CZ20" s="10">
        <v>1</v>
      </c>
      <c r="DA20" s="5">
        <f t="shared" si="33"/>
        <v>0</v>
      </c>
    </row>
    <row r="21" spans="1:105" ht="38.25" x14ac:dyDescent="0.2">
      <c r="A21" s="1" t="s">
        <v>179</v>
      </c>
      <c r="B21" s="4" t="s">
        <v>15</v>
      </c>
      <c r="C21" s="14">
        <v>74.043999999999997</v>
      </c>
      <c r="D21" s="10">
        <v>1</v>
      </c>
      <c r="E21" s="10">
        <v>0.98109999999999997</v>
      </c>
      <c r="F21" s="5">
        <f t="shared" si="0"/>
        <v>1.8900000000000028</v>
      </c>
      <c r="G21" s="10"/>
      <c r="H21" s="10"/>
      <c r="I21" s="5" t="str">
        <f t="shared" si="1"/>
        <v>не применялся</v>
      </c>
      <c r="J21" s="10">
        <v>1</v>
      </c>
      <c r="K21" s="10">
        <v>1</v>
      </c>
      <c r="L21" s="5">
        <f t="shared" si="2"/>
        <v>0</v>
      </c>
      <c r="M21" s="10">
        <v>1</v>
      </c>
      <c r="N21" s="10">
        <v>1</v>
      </c>
      <c r="O21" s="5">
        <f t="shared" si="3"/>
        <v>0</v>
      </c>
      <c r="P21" s="10">
        <v>1</v>
      </c>
      <c r="Q21" s="10">
        <v>1</v>
      </c>
      <c r="R21" s="5">
        <f t="shared" si="4"/>
        <v>0</v>
      </c>
      <c r="S21" s="10">
        <v>1</v>
      </c>
      <c r="T21" s="10">
        <v>1</v>
      </c>
      <c r="U21" s="5">
        <f t="shared" si="5"/>
        <v>0</v>
      </c>
      <c r="V21" s="10">
        <v>1</v>
      </c>
      <c r="W21" s="10">
        <v>0.99909999999999999</v>
      </c>
      <c r="X21" s="5">
        <f t="shared" si="6"/>
        <v>9.000000000000119E-2</v>
      </c>
      <c r="Y21" s="10">
        <v>1</v>
      </c>
      <c r="Z21" s="10">
        <v>0</v>
      </c>
      <c r="AA21" s="5">
        <f t="shared" si="7"/>
        <v>100</v>
      </c>
      <c r="AB21" s="10">
        <v>1</v>
      </c>
      <c r="AC21" s="10">
        <v>0.94320000000000004</v>
      </c>
      <c r="AD21" s="5">
        <f t="shared" si="8"/>
        <v>5.6799999999999962</v>
      </c>
      <c r="AE21" s="10"/>
      <c r="AF21" s="10"/>
      <c r="AG21" s="5" t="str">
        <f t="shared" si="9"/>
        <v>не применялся</v>
      </c>
      <c r="AH21" s="10">
        <v>1</v>
      </c>
      <c r="AI21" s="10">
        <v>1</v>
      </c>
      <c r="AJ21" s="5">
        <f t="shared" si="10"/>
        <v>0</v>
      </c>
      <c r="AK21" s="10">
        <v>1</v>
      </c>
      <c r="AL21" s="10">
        <v>0.78800000000000003</v>
      </c>
      <c r="AM21" s="5">
        <f t="shared" si="11"/>
        <v>21.199999999999996</v>
      </c>
      <c r="AN21" s="10">
        <v>1</v>
      </c>
      <c r="AO21" s="10">
        <v>0</v>
      </c>
      <c r="AP21" s="5">
        <f t="shared" si="12"/>
        <v>100</v>
      </c>
      <c r="AQ21" s="10">
        <v>1</v>
      </c>
      <c r="AR21" s="10">
        <v>1</v>
      </c>
      <c r="AS21" s="5">
        <f t="shared" si="13"/>
        <v>0</v>
      </c>
      <c r="AT21" s="10">
        <v>1</v>
      </c>
      <c r="AU21" s="10">
        <v>0.93</v>
      </c>
      <c r="AV21" s="5">
        <f t="shared" si="14"/>
        <v>6.9999999999999947</v>
      </c>
      <c r="AW21" s="10">
        <v>1</v>
      </c>
      <c r="AX21" s="10">
        <v>1</v>
      </c>
      <c r="AY21" s="5">
        <f t="shared" si="15"/>
        <v>0</v>
      </c>
      <c r="AZ21" s="10">
        <v>1</v>
      </c>
      <c r="BA21" s="10">
        <v>1</v>
      </c>
      <c r="BB21" s="5">
        <f t="shared" si="16"/>
        <v>0</v>
      </c>
      <c r="BC21" s="10">
        <v>1</v>
      </c>
      <c r="BD21" s="10">
        <v>0</v>
      </c>
      <c r="BE21" s="5">
        <f t="shared" si="17"/>
        <v>100</v>
      </c>
      <c r="BF21" s="10">
        <v>1</v>
      </c>
      <c r="BG21" s="10">
        <v>1</v>
      </c>
      <c r="BH21" s="5">
        <f t="shared" si="18"/>
        <v>0</v>
      </c>
      <c r="BI21" s="10">
        <v>0</v>
      </c>
      <c r="BJ21" s="10">
        <v>1</v>
      </c>
      <c r="BK21" s="5" t="str">
        <f t="shared" si="19"/>
        <v>не применялся</v>
      </c>
      <c r="BL21" s="10">
        <v>1</v>
      </c>
      <c r="BM21" s="10">
        <v>1</v>
      </c>
      <c r="BN21" s="5">
        <f t="shared" si="20"/>
        <v>0</v>
      </c>
      <c r="BO21" s="10">
        <v>1</v>
      </c>
      <c r="BP21" s="10">
        <v>0</v>
      </c>
      <c r="BQ21" s="5">
        <f t="shared" si="21"/>
        <v>100</v>
      </c>
      <c r="BR21" s="10">
        <v>1</v>
      </c>
      <c r="BS21" s="10">
        <v>0</v>
      </c>
      <c r="BT21" s="5">
        <f t="shared" si="22"/>
        <v>100</v>
      </c>
      <c r="BU21" s="10">
        <v>1</v>
      </c>
      <c r="BV21" s="10">
        <v>0</v>
      </c>
      <c r="BW21" s="5">
        <f t="shared" si="23"/>
        <v>100</v>
      </c>
      <c r="BX21" s="10">
        <v>1</v>
      </c>
      <c r="BY21" s="10">
        <v>1</v>
      </c>
      <c r="BZ21" s="5">
        <f t="shared" si="24"/>
        <v>0</v>
      </c>
      <c r="CA21" s="10">
        <v>1</v>
      </c>
      <c r="CB21" s="10">
        <v>1</v>
      </c>
      <c r="CC21" s="5">
        <f t="shared" si="25"/>
        <v>0</v>
      </c>
      <c r="CD21" s="10">
        <v>1</v>
      </c>
      <c r="CE21" s="10">
        <v>0.66669999999999996</v>
      </c>
      <c r="CF21" s="5">
        <f t="shared" si="26"/>
        <v>33.330000000000005</v>
      </c>
      <c r="CG21" s="10">
        <v>1</v>
      </c>
      <c r="CH21" s="10">
        <v>1</v>
      </c>
      <c r="CI21" s="5">
        <f t="shared" si="27"/>
        <v>0</v>
      </c>
      <c r="CJ21" s="10">
        <v>1</v>
      </c>
      <c r="CK21" s="10">
        <v>1</v>
      </c>
      <c r="CL21" s="5">
        <f t="shared" si="28"/>
        <v>0</v>
      </c>
      <c r="CM21" s="10">
        <v>0</v>
      </c>
      <c r="CN21" s="10">
        <v>0</v>
      </c>
      <c r="CO21" s="5" t="str">
        <f t="shared" si="29"/>
        <v>не применялся</v>
      </c>
      <c r="CP21" s="10">
        <v>1</v>
      </c>
      <c r="CQ21" s="10">
        <v>1</v>
      </c>
      <c r="CR21" s="5">
        <f t="shared" si="30"/>
        <v>0</v>
      </c>
      <c r="CS21" s="10">
        <v>1</v>
      </c>
      <c r="CT21" s="10">
        <v>1</v>
      </c>
      <c r="CU21" s="5">
        <f t="shared" si="31"/>
        <v>0</v>
      </c>
      <c r="CV21" s="10">
        <v>1</v>
      </c>
      <c r="CW21" s="10">
        <v>0</v>
      </c>
      <c r="CX21" s="5">
        <f t="shared" si="32"/>
        <v>100</v>
      </c>
      <c r="CY21" s="10">
        <v>1</v>
      </c>
      <c r="CZ21" s="10">
        <v>1</v>
      </c>
      <c r="DA21" s="5">
        <f t="shared" si="33"/>
        <v>0</v>
      </c>
    </row>
    <row r="22" spans="1:105" ht="38.25" x14ac:dyDescent="0.2">
      <c r="A22" s="1" t="s">
        <v>180</v>
      </c>
      <c r="B22" s="4" t="s">
        <v>16</v>
      </c>
      <c r="C22" s="14">
        <v>89.995000000000005</v>
      </c>
      <c r="D22" s="10">
        <v>1</v>
      </c>
      <c r="E22" s="10">
        <v>1</v>
      </c>
      <c r="F22" s="5">
        <f t="shared" si="0"/>
        <v>0</v>
      </c>
      <c r="G22" s="10"/>
      <c r="H22" s="10"/>
      <c r="I22" s="5" t="str">
        <f t="shared" si="1"/>
        <v>не применялся</v>
      </c>
      <c r="J22" s="10">
        <v>1</v>
      </c>
      <c r="K22" s="10">
        <v>1</v>
      </c>
      <c r="L22" s="5">
        <f t="shared" si="2"/>
        <v>0</v>
      </c>
      <c r="M22" s="10">
        <v>1</v>
      </c>
      <c r="N22" s="10">
        <v>1</v>
      </c>
      <c r="O22" s="5">
        <f t="shared" si="3"/>
        <v>0</v>
      </c>
      <c r="P22" s="10">
        <v>1</v>
      </c>
      <c r="Q22" s="10">
        <v>1</v>
      </c>
      <c r="R22" s="5">
        <f t="shared" si="4"/>
        <v>0</v>
      </c>
      <c r="S22" s="10">
        <v>1</v>
      </c>
      <c r="T22" s="10">
        <v>1</v>
      </c>
      <c r="U22" s="5">
        <f t="shared" si="5"/>
        <v>0</v>
      </c>
      <c r="V22" s="10">
        <v>1</v>
      </c>
      <c r="W22" s="10">
        <v>1</v>
      </c>
      <c r="X22" s="5">
        <f t="shared" si="6"/>
        <v>0</v>
      </c>
      <c r="Y22" s="10">
        <v>1</v>
      </c>
      <c r="Z22" s="10">
        <v>0</v>
      </c>
      <c r="AA22" s="5">
        <f t="shared" si="7"/>
        <v>100</v>
      </c>
      <c r="AB22" s="10">
        <v>1</v>
      </c>
      <c r="AC22" s="10">
        <v>1</v>
      </c>
      <c r="AD22" s="5">
        <f t="shared" si="8"/>
        <v>0</v>
      </c>
      <c r="AE22" s="10"/>
      <c r="AF22" s="10"/>
      <c r="AG22" s="5" t="str">
        <f t="shared" si="9"/>
        <v>не применялся</v>
      </c>
      <c r="AH22" s="10">
        <v>1</v>
      </c>
      <c r="AI22" s="10">
        <v>1</v>
      </c>
      <c r="AJ22" s="5">
        <f t="shared" si="10"/>
        <v>0</v>
      </c>
      <c r="AK22" s="10">
        <v>1</v>
      </c>
      <c r="AL22" s="10">
        <v>1</v>
      </c>
      <c r="AM22" s="5">
        <f t="shared" si="11"/>
        <v>0</v>
      </c>
      <c r="AN22" s="10">
        <v>1</v>
      </c>
      <c r="AO22" s="10">
        <v>0</v>
      </c>
      <c r="AP22" s="5">
        <f t="shared" si="12"/>
        <v>100</v>
      </c>
      <c r="AQ22" s="10">
        <v>1</v>
      </c>
      <c r="AR22" s="10">
        <v>0</v>
      </c>
      <c r="AS22" s="5">
        <f t="shared" si="13"/>
        <v>100</v>
      </c>
      <c r="AT22" s="10">
        <v>1</v>
      </c>
      <c r="AU22" s="10">
        <v>0.99770000000000003</v>
      </c>
      <c r="AV22" s="5">
        <f t="shared" si="14"/>
        <v>0.22999999999999687</v>
      </c>
      <c r="AW22" s="10">
        <v>1</v>
      </c>
      <c r="AX22" s="10">
        <v>1</v>
      </c>
      <c r="AY22" s="5">
        <f t="shared" si="15"/>
        <v>0</v>
      </c>
      <c r="AZ22" s="10">
        <v>1</v>
      </c>
      <c r="BA22" s="10">
        <v>1</v>
      </c>
      <c r="BB22" s="5">
        <f t="shared" si="16"/>
        <v>0</v>
      </c>
      <c r="BC22" s="10">
        <v>1</v>
      </c>
      <c r="BD22" s="10">
        <v>1</v>
      </c>
      <c r="BE22" s="5">
        <f t="shared" si="17"/>
        <v>0</v>
      </c>
      <c r="BF22" s="10">
        <v>1</v>
      </c>
      <c r="BG22" s="10">
        <v>1</v>
      </c>
      <c r="BH22" s="5">
        <f t="shared" si="18"/>
        <v>0</v>
      </c>
      <c r="BI22" s="10">
        <v>0</v>
      </c>
      <c r="BJ22" s="10">
        <v>0</v>
      </c>
      <c r="BK22" s="5" t="str">
        <f t="shared" si="19"/>
        <v>не применялся</v>
      </c>
      <c r="BL22" s="10">
        <v>1</v>
      </c>
      <c r="BM22" s="10">
        <v>1</v>
      </c>
      <c r="BN22" s="5">
        <f t="shared" si="20"/>
        <v>0</v>
      </c>
      <c r="BO22" s="10">
        <v>1</v>
      </c>
      <c r="BP22" s="10">
        <v>1</v>
      </c>
      <c r="BQ22" s="5">
        <f t="shared" si="21"/>
        <v>0</v>
      </c>
      <c r="BR22" s="10">
        <v>1</v>
      </c>
      <c r="BS22" s="10">
        <v>1</v>
      </c>
      <c r="BT22" s="5">
        <f t="shared" si="22"/>
        <v>0</v>
      </c>
      <c r="BU22" s="10">
        <v>1</v>
      </c>
      <c r="BV22" s="10">
        <v>1</v>
      </c>
      <c r="BW22" s="5">
        <f t="shared" si="23"/>
        <v>0</v>
      </c>
      <c r="BX22" s="10">
        <v>1</v>
      </c>
      <c r="BY22" s="10">
        <v>1</v>
      </c>
      <c r="BZ22" s="5">
        <f t="shared" si="24"/>
        <v>0</v>
      </c>
      <c r="CA22" s="10">
        <v>1</v>
      </c>
      <c r="CB22" s="10">
        <v>1</v>
      </c>
      <c r="CC22" s="5">
        <f t="shared" si="25"/>
        <v>0</v>
      </c>
      <c r="CD22" s="10">
        <v>1</v>
      </c>
      <c r="CE22" s="10">
        <v>1</v>
      </c>
      <c r="CF22" s="5">
        <f t="shared" si="26"/>
        <v>0</v>
      </c>
      <c r="CG22" s="10">
        <v>1</v>
      </c>
      <c r="CH22" s="10">
        <v>1</v>
      </c>
      <c r="CI22" s="5">
        <f t="shared" si="27"/>
        <v>0</v>
      </c>
      <c r="CJ22" s="10">
        <v>1</v>
      </c>
      <c r="CK22" s="10">
        <v>1</v>
      </c>
      <c r="CL22" s="5">
        <f t="shared" si="28"/>
        <v>0</v>
      </c>
      <c r="CM22" s="10">
        <v>1</v>
      </c>
      <c r="CN22" s="10">
        <v>1</v>
      </c>
      <c r="CO22" s="5">
        <f t="shared" si="29"/>
        <v>0</v>
      </c>
      <c r="CP22" s="10">
        <v>1</v>
      </c>
      <c r="CQ22" s="10">
        <v>1</v>
      </c>
      <c r="CR22" s="5">
        <f t="shared" si="30"/>
        <v>0</v>
      </c>
      <c r="CS22" s="10">
        <v>1</v>
      </c>
      <c r="CT22" s="10">
        <v>1</v>
      </c>
      <c r="CU22" s="5">
        <f t="shared" si="31"/>
        <v>0</v>
      </c>
      <c r="CV22" s="10">
        <v>1</v>
      </c>
      <c r="CW22" s="10">
        <v>1</v>
      </c>
      <c r="CX22" s="5">
        <f t="shared" si="32"/>
        <v>0</v>
      </c>
      <c r="CY22" s="10">
        <v>1</v>
      </c>
      <c r="CZ22" s="10">
        <v>1</v>
      </c>
      <c r="DA22" s="5">
        <f t="shared" si="33"/>
        <v>0</v>
      </c>
    </row>
    <row r="23" spans="1:105" ht="38.25" x14ac:dyDescent="0.2">
      <c r="A23" s="1" t="s">
        <v>181</v>
      </c>
      <c r="B23" s="4" t="s">
        <v>17</v>
      </c>
      <c r="C23" s="14">
        <v>83.504999999999995</v>
      </c>
      <c r="D23" s="10">
        <v>1</v>
      </c>
      <c r="E23" s="10">
        <v>0</v>
      </c>
      <c r="F23" s="5">
        <f t="shared" si="0"/>
        <v>100</v>
      </c>
      <c r="G23" s="10"/>
      <c r="H23" s="10"/>
      <c r="I23" s="5" t="str">
        <f t="shared" si="1"/>
        <v>не применялся</v>
      </c>
      <c r="J23" s="10">
        <v>1</v>
      </c>
      <c r="K23" s="10">
        <v>1</v>
      </c>
      <c r="L23" s="5">
        <f t="shared" si="2"/>
        <v>0</v>
      </c>
      <c r="M23" s="10">
        <v>1</v>
      </c>
      <c r="N23" s="10">
        <v>1</v>
      </c>
      <c r="O23" s="5">
        <f t="shared" si="3"/>
        <v>0</v>
      </c>
      <c r="P23" s="10">
        <v>1</v>
      </c>
      <c r="Q23" s="10">
        <v>1</v>
      </c>
      <c r="R23" s="5">
        <f t="shared" si="4"/>
        <v>0</v>
      </c>
      <c r="S23" s="10">
        <v>1</v>
      </c>
      <c r="T23" s="10">
        <v>1</v>
      </c>
      <c r="U23" s="5">
        <f t="shared" si="5"/>
        <v>0</v>
      </c>
      <c r="V23" s="10">
        <v>1</v>
      </c>
      <c r="W23" s="10">
        <v>0.99990000000000001</v>
      </c>
      <c r="X23" s="5">
        <f t="shared" si="6"/>
        <v>9.9999999999988987E-3</v>
      </c>
      <c r="Y23" s="10">
        <v>1</v>
      </c>
      <c r="Z23" s="10">
        <v>0</v>
      </c>
      <c r="AA23" s="5">
        <f t="shared" si="7"/>
        <v>100</v>
      </c>
      <c r="AB23" s="10">
        <v>1</v>
      </c>
      <c r="AC23" s="10">
        <v>0.87939999999999996</v>
      </c>
      <c r="AD23" s="5">
        <f t="shared" si="8"/>
        <v>12.060000000000004</v>
      </c>
      <c r="AE23" s="10"/>
      <c r="AF23" s="10"/>
      <c r="AG23" s="5" t="str">
        <f t="shared" si="9"/>
        <v>не применялся</v>
      </c>
      <c r="AH23" s="10">
        <v>1</v>
      </c>
      <c r="AI23" s="10">
        <v>1</v>
      </c>
      <c r="AJ23" s="5">
        <f t="shared" si="10"/>
        <v>0</v>
      </c>
      <c r="AK23" s="10">
        <v>1</v>
      </c>
      <c r="AL23" s="10">
        <v>1</v>
      </c>
      <c r="AM23" s="5">
        <f t="shared" si="11"/>
        <v>0</v>
      </c>
      <c r="AN23" s="10">
        <v>1</v>
      </c>
      <c r="AO23" s="10">
        <v>0</v>
      </c>
      <c r="AP23" s="5">
        <f t="shared" si="12"/>
        <v>100</v>
      </c>
      <c r="AQ23" s="10">
        <v>1</v>
      </c>
      <c r="AR23" s="10">
        <v>0.2293</v>
      </c>
      <c r="AS23" s="5">
        <f t="shared" si="13"/>
        <v>77.069999999999993</v>
      </c>
      <c r="AT23" s="10">
        <v>1</v>
      </c>
      <c r="AU23" s="10">
        <v>0.99719999999999998</v>
      </c>
      <c r="AV23" s="5">
        <f t="shared" si="14"/>
        <v>0.28000000000000247</v>
      </c>
      <c r="AW23" s="10">
        <v>1</v>
      </c>
      <c r="AX23" s="10">
        <v>1</v>
      </c>
      <c r="AY23" s="5">
        <f t="shared" si="15"/>
        <v>0</v>
      </c>
      <c r="AZ23" s="10">
        <v>1</v>
      </c>
      <c r="BA23" s="10">
        <v>1</v>
      </c>
      <c r="BB23" s="5">
        <f t="shared" si="16"/>
        <v>0</v>
      </c>
      <c r="BC23" s="10">
        <v>1</v>
      </c>
      <c r="BD23" s="10">
        <v>1</v>
      </c>
      <c r="BE23" s="5">
        <f t="shared" si="17"/>
        <v>0</v>
      </c>
      <c r="BF23" s="10">
        <v>1</v>
      </c>
      <c r="BG23" s="10">
        <v>1</v>
      </c>
      <c r="BH23" s="5">
        <f t="shared" si="18"/>
        <v>0</v>
      </c>
      <c r="BI23" s="10">
        <v>0</v>
      </c>
      <c r="BJ23" s="10">
        <v>1</v>
      </c>
      <c r="BK23" s="5" t="str">
        <f t="shared" si="19"/>
        <v>не применялся</v>
      </c>
      <c r="BL23" s="10">
        <v>1</v>
      </c>
      <c r="BM23" s="10">
        <v>1</v>
      </c>
      <c r="BN23" s="5">
        <f t="shared" si="20"/>
        <v>0</v>
      </c>
      <c r="BO23" s="10">
        <v>1</v>
      </c>
      <c r="BP23" s="10">
        <v>1</v>
      </c>
      <c r="BQ23" s="5">
        <f t="shared" si="21"/>
        <v>0</v>
      </c>
      <c r="BR23" s="10">
        <v>1</v>
      </c>
      <c r="BS23" s="10">
        <v>1</v>
      </c>
      <c r="BT23" s="5">
        <f t="shared" si="22"/>
        <v>0</v>
      </c>
      <c r="BU23" s="10">
        <v>1</v>
      </c>
      <c r="BV23" s="10">
        <v>1</v>
      </c>
      <c r="BW23" s="5">
        <f t="shared" si="23"/>
        <v>0</v>
      </c>
      <c r="BX23" s="10">
        <v>1</v>
      </c>
      <c r="BY23" s="10">
        <v>1</v>
      </c>
      <c r="BZ23" s="5">
        <f t="shared" si="24"/>
        <v>0</v>
      </c>
      <c r="CA23" s="10">
        <v>1</v>
      </c>
      <c r="CB23" s="10">
        <v>0</v>
      </c>
      <c r="CC23" s="5">
        <f t="shared" si="25"/>
        <v>100</v>
      </c>
      <c r="CD23" s="10">
        <v>1</v>
      </c>
      <c r="CE23" s="10">
        <v>0.33329999999999999</v>
      </c>
      <c r="CF23" s="5">
        <f t="shared" si="26"/>
        <v>66.67</v>
      </c>
      <c r="CG23" s="10">
        <v>1</v>
      </c>
      <c r="CH23" s="10">
        <v>1</v>
      </c>
      <c r="CI23" s="5">
        <f t="shared" si="27"/>
        <v>0</v>
      </c>
      <c r="CJ23" s="10">
        <v>1</v>
      </c>
      <c r="CK23" s="10">
        <v>1</v>
      </c>
      <c r="CL23" s="5">
        <f t="shared" si="28"/>
        <v>0</v>
      </c>
      <c r="CM23" s="10">
        <v>1</v>
      </c>
      <c r="CN23" s="10">
        <v>1</v>
      </c>
      <c r="CO23" s="5">
        <f t="shared" si="29"/>
        <v>0</v>
      </c>
      <c r="CP23" s="10">
        <v>1</v>
      </c>
      <c r="CQ23" s="10">
        <v>1</v>
      </c>
      <c r="CR23" s="5">
        <f t="shared" si="30"/>
        <v>0</v>
      </c>
      <c r="CS23" s="10">
        <v>1</v>
      </c>
      <c r="CT23" s="10">
        <v>1</v>
      </c>
      <c r="CU23" s="5">
        <f t="shared" si="31"/>
        <v>0</v>
      </c>
      <c r="CV23" s="10">
        <v>1</v>
      </c>
      <c r="CW23" s="10">
        <v>1</v>
      </c>
      <c r="CX23" s="5">
        <f t="shared" si="32"/>
        <v>0</v>
      </c>
      <c r="CY23" s="10">
        <v>1</v>
      </c>
      <c r="CZ23" s="10">
        <v>1</v>
      </c>
      <c r="DA23" s="5">
        <f t="shared" si="33"/>
        <v>0</v>
      </c>
    </row>
    <row r="24" spans="1:105" ht="38.25" x14ac:dyDescent="0.2">
      <c r="A24" s="1" t="s">
        <v>182</v>
      </c>
      <c r="B24" s="4" t="s">
        <v>35</v>
      </c>
      <c r="C24" s="14">
        <v>83.9375</v>
      </c>
      <c r="D24" s="10">
        <v>1</v>
      </c>
      <c r="E24" s="10">
        <v>0.96579999999999999</v>
      </c>
      <c r="F24" s="5">
        <f t="shared" si="0"/>
        <v>3.4200000000000008</v>
      </c>
      <c r="G24" s="10"/>
      <c r="H24" s="10"/>
      <c r="I24" s="5" t="str">
        <f t="shared" si="1"/>
        <v>не применялся</v>
      </c>
      <c r="J24" s="10">
        <v>1</v>
      </c>
      <c r="K24" s="10">
        <v>1</v>
      </c>
      <c r="L24" s="5">
        <f t="shared" si="2"/>
        <v>0</v>
      </c>
      <c r="M24" s="10">
        <v>1</v>
      </c>
      <c r="N24" s="10">
        <v>1</v>
      </c>
      <c r="O24" s="5">
        <f t="shared" si="3"/>
        <v>0</v>
      </c>
      <c r="P24" s="10">
        <v>1</v>
      </c>
      <c r="Q24" s="10">
        <v>1</v>
      </c>
      <c r="R24" s="5">
        <f t="shared" si="4"/>
        <v>0</v>
      </c>
      <c r="S24" s="10">
        <v>1</v>
      </c>
      <c r="T24" s="10">
        <v>0</v>
      </c>
      <c r="U24" s="5">
        <f t="shared" si="5"/>
        <v>100</v>
      </c>
      <c r="V24" s="10">
        <v>1</v>
      </c>
      <c r="W24" s="10">
        <v>0.99970000000000003</v>
      </c>
      <c r="X24" s="5">
        <f t="shared" si="6"/>
        <v>2.9999999999996696E-2</v>
      </c>
      <c r="Y24" s="10">
        <v>1</v>
      </c>
      <c r="Z24" s="10">
        <v>0</v>
      </c>
      <c r="AA24" s="5">
        <f t="shared" si="7"/>
        <v>100</v>
      </c>
      <c r="AB24" s="10">
        <v>1</v>
      </c>
      <c r="AC24" s="10">
        <v>1</v>
      </c>
      <c r="AD24" s="5">
        <f t="shared" si="8"/>
        <v>0</v>
      </c>
      <c r="AE24" s="10"/>
      <c r="AF24" s="10"/>
      <c r="AG24" s="5" t="str">
        <f t="shared" si="9"/>
        <v>не применялся</v>
      </c>
      <c r="AH24" s="10">
        <v>1</v>
      </c>
      <c r="AI24" s="10">
        <v>1</v>
      </c>
      <c r="AJ24" s="5">
        <f t="shared" si="10"/>
        <v>0</v>
      </c>
      <c r="AK24" s="10">
        <v>1</v>
      </c>
      <c r="AL24" s="10">
        <v>0.99060000000000004</v>
      </c>
      <c r="AM24" s="5">
        <f t="shared" si="11"/>
        <v>0.93999999999999639</v>
      </c>
      <c r="AN24" s="10">
        <v>1</v>
      </c>
      <c r="AO24" s="10">
        <v>1</v>
      </c>
      <c r="AP24" s="5">
        <f t="shared" si="12"/>
        <v>0</v>
      </c>
      <c r="AQ24" s="10">
        <v>1</v>
      </c>
      <c r="AR24" s="10">
        <v>1</v>
      </c>
      <c r="AS24" s="5">
        <f t="shared" si="13"/>
        <v>0</v>
      </c>
      <c r="AT24" s="10">
        <v>1</v>
      </c>
      <c r="AU24" s="10">
        <v>0.99639999999999995</v>
      </c>
      <c r="AV24" s="5">
        <f t="shared" si="14"/>
        <v>0.36000000000000476</v>
      </c>
      <c r="AW24" s="10">
        <v>1</v>
      </c>
      <c r="AX24" s="10">
        <v>1</v>
      </c>
      <c r="AY24" s="5">
        <f t="shared" si="15"/>
        <v>0</v>
      </c>
      <c r="AZ24" s="10">
        <v>1</v>
      </c>
      <c r="BA24" s="10">
        <v>1</v>
      </c>
      <c r="BB24" s="5">
        <f t="shared" si="16"/>
        <v>0</v>
      </c>
      <c r="BC24" s="10">
        <v>1</v>
      </c>
      <c r="BD24" s="10">
        <v>1</v>
      </c>
      <c r="BE24" s="5">
        <f t="shared" si="17"/>
        <v>0</v>
      </c>
      <c r="BF24" s="10">
        <v>1</v>
      </c>
      <c r="BG24" s="10">
        <v>0.5</v>
      </c>
      <c r="BH24" s="5">
        <f t="shared" si="18"/>
        <v>50</v>
      </c>
      <c r="BI24" s="10">
        <v>0</v>
      </c>
      <c r="BJ24" s="10">
        <v>1</v>
      </c>
      <c r="BK24" s="5" t="str">
        <f t="shared" si="19"/>
        <v>не применялся</v>
      </c>
      <c r="BL24" s="10">
        <v>1</v>
      </c>
      <c r="BM24" s="10">
        <v>1</v>
      </c>
      <c r="BN24" s="5">
        <f t="shared" si="20"/>
        <v>0</v>
      </c>
      <c r="BO24" s="10">
        <v>1</v>
      </c>
      <c r="BP24" s="10">
        <v>0</v>
      </c>
      <c r="BQ24" s="5">
        <f t="shared" si="21"/>
        <v>100</v>
      </c>
      <c r="BR24" s="10">
        <v>1</v>
      </c>
      <c r="BS24" s="10">
        <v>1</v>
      </c>
      <c r="BT24" s="5">
        <f t="shared" si="22"/>
        <v>0</v>
      </c>
      <c r="BU24" s="10">
        <v>1</v>
      </c>
      <c r="BV24" s="10">
        <v>1</v>
      </c>
      <c r="BW24" s="5">
        <f t="shared" si="23"/>
        <v>0</v>
      </c>
      <c r="BX24" s="10">
        <v>1</v>
      </c>
      <c r="BY24" s="10">
        <v>1</v>
      </c>
      <c r="BZ24" s="5">
        <f t="shared" si="24"/>
        <v>0</v>
      </c>
      <c r="CA24" s="10">
        <v>1</v>
      </c>
      <c r="CB24" s="10">
        <v>0</v>
      </c>
      <c r="CC24" s="5">
        <f t="shared" si="25"/>
        <v>100</v>
      </c>
      <c r="CD24" s="10">
        <v>1</v>
      </c>
      <c r="CE24" s="10">
        <v>0.33329999999999999</v>
      </c>
      <c r="CF24" s="5">
        <f t="shared" si="26"/>
        <v>66.67</v>
      </c>
      <c r="CG24" s="10">
        <v>1</v>
      </c>
      <c r="CH24" s="10">
        <v>1</v>
      </c>
      <c r="CI24" s="5">
        <f t="shared" si="27"/>
        <v>0</v>
      </c>
      <c r="CJ24" s="10">
        <v>1</v>
      </c>
      <c r="CK24" s="10">
        <v>1</v>
      </c>
      <c r="CL24" s="5">
        <f t="shared" si="28"/>
        <v>0</v>
      </c>
      <c r="CM24" s="10">
        <v>1</v>
      </c>
      <c r="CN24" s="10">
        <v>1</v>
      </c>
      <c r="CO24" s="5">
        <f t="shared" si="29"/>
        <v>0</v>
      </c>
      <c r="CP24" s="10">
        <v>1</v>
      </c>
      <c r="CQ24" s="10">
        <v>1</v>
      </c>
      <c r="CR24" s="5">
        <f t="shared" si="30"/>
        <v>0</v>
      </c>
      <c r="CS24" s="10">
        <v>1</v>
      </c>
      <c r="CT24" s="10">
        <v>1</v>
      </c>
      <c r="CU24" s="5">
        <f t="shared" si="31"/>
        <v>0</v>
      </c>
      <c r="CV24" s="10">
        <v>1</v>
      </c>
      <c r="CW24" s="10">
        <v>1</v>
      </c>
      <c r="CX24" s="5">
        <f t="shared" si="32"/>
        <v>0</v>
      </c>
      <c r="CY24" s="10">
        <v>1</v>
      </c>
      <c r="CZ24" s="10">
        <v>1</v>
      </c>
      <c r="DA24" s="5">
        <f t="shared" si="33"/>
        <v>0</v>
      </c>
    </row>
    <row r="25" spans="1:105" ht="38.25" x14ac:dyDescent="0.2">
      <c r="A25" s="1" t="s">
        <v>183</v>
      </c>
      <c r="B25" s="4" t="s">
        <v>18</v>
      </c>
      <c r="C25" s="14">
        <v>90.73</v>
      </c>
      <c r="D25" s="10">
        <v>1</v>
      </c>
      <c r="E25" s="10">
        <v>0.98</v>
      </c>
      <c r="F25" s="5">
        <f t="shared" si="0"/>
        <v>2.0000000000000018</v>
      </c>
      <c r="G25" s="10"/>
      <c r="H25" s="10"/>
      <c r="I25" s="5" t="str">
        <f t="shared" si="1"/>
        <v>не применялся</v>
      </c>
      <c r="J25" s="10">
        <v>1</v>
      </c>
      <c r="K25" s="10">
        <v>1</v>
      </c>
      <c r="L25" s="5">
        <f t="shared" si="2"/>
        <v>0</v>
      </c>
      <c r="M25" s="10">
        <v>1</v>
      </c>
      <c r="N25" s="10">
        <v>1</v>
      </c>
      <c r="O25" s="5">
        <f t="shared" si="3"/>
        <v>0</v>
      </c>
      <c r="P25" s="10">
        <v>1</v>
      </c>
      <c r="Q25" s="10">
        <v>1</v>
      </c>
      <c r="R25" s="5">
        <f t="shared" si="4"/>
        <v>0</v>
      </c>
      <c r="S25" s="10">
        <v>1</v>
      </c>
      <c r="T25" s="10">
        <v>1</v>
      </c>
      <c r="U25" s="5">
        <f t="shared" si="5"/>
        <v>0</v>
      </c>
      <c r="V25" s="10">
        <v>1</v>
      </c>
      <c r="W25" s="10">
        <v>1</v>
      </c>
      <c r="X25" s="5">
        <f t="shared" si="6"/>
        <v>0</v>
      </c>
      <c r="Y25" s="10">
        <v>1</v>
      </c>
      <c r="Z25" s="10">
        <v>0</v>
      </c>
      <c r="AA25" s="5">
        <f t="shared" si="7"/>
        <v>100</v>
      </c>
      <c r="AB25" s="10">
        <v>1</v>
      </c>
      <c r="AC25" s="10">
        <v>1</v>
      </c>
      <c r="AD25" s="5">
        <f t="shared" si="8"/>
        <v>0</v>
      </c>
      <c r="AE25" s="10"/>
      <c r="AF25" s="10"/>
      <c r="AG25" s="5" t="str">
        <f t="shared" si="9"/>
        <v>не применялся</v>
      </c>
      <c r="AH25" s="10">
        <v>1</v>
      </c>
      <c r="AI25" s="10">
        <v>1</v>
      </c>
      <c r="AJ25" s="5">
        <f t="shared" si="10"/>
        <v>0</v>
      </c>
      <c r="AK25" s="10">
        <v>1</v>
      </c>
      <c r="AL25" s="10">
        <v>0.92589999999999995</v>
      </c>
      <c r="AM25" s="5">
        <f t="shared" si="11"/>
        <v>7.4100000000000055</v>
      </c>
      <c r="AN25" s="10">
        <v>1</v>
      </c>
      <c r="AO25" s="10">
        <v>1</v>
      </c>
      <c r="AP25" s="5">
        <f t="shared" si="12"/>
        <v>0</v>
      </c>
      <c r="AQ25" s="10">
        <v>1</v>
      </c>
      <c r="AR25" s="10">
        <v>1</v>
      </c>
      <c r="AS25" s="5">
        <f t="shared" si="13"/>
        <v>0</v>
      </c>
      <c r="AT25" s="10">
        <v>1</v>
      </c>
      <c r="AU25" s="10">
        <v>1</v>
      </c>
      <c r="AV25" s="5">
        <f t="shared" si="14"/>
        <v>0</v>
      </c>
      <c r="AW25" s="10">
        <v>1</v>
      </c>
      <c r="AX25" s="10">
        <v>1</v>
      </c>
      <c r="AY25" s="5">
        <f t="shared" si="15"/>
        <v>0</v>
      </c>
      <c r="AZ25" s="10">
        <v>1</v>
      </c>
      <c r="BA25" s="10">
        <v>1</v>
      </c>
      <c r="BB25" s="5">
        <f t="shared" si="16"/>
        <v>0</v>
      </c>
      <c r="BC25" s="10">
        <v>1</v>
      </c>
      <c r="BD25" s="10">
        <v>1</v>
      </c>
      <c r="BE25" s="5">
        <f t="shared" si="17"/>
        <v>0</v>
      </c>
      <c r="BF25" s="10">
        <v>1</v>
      </c>
      <c r="BG25" s="10">
        <v>1</v>
      </c>
      <c r="BH25" s="5">
        <f t="shared" si="18"/>
        <v>0</v>
      </c>
      <c r="BI25" s="10">
        <v>1</v>
      </c>
      <c r="BJ25" s="10">
        <v>1</v>
      </c>
      <c r="BK25" s="5">
        <f t="shared" si="19"/>
        <v>0</v>
      </c>
      <c r="BL25" s="10">
        <v>1</v>
      </c>
      <c r="BM25" s="10">
        <v>1</v>
      </c>
      <c r="BN25" s="5">
        <f t="shared" si="20"/>
        <v>0</v>
      </c>
      <c r="BO25" s="10">
        <v>1</v>
      </c>
      <c r="BP25" s="10">
        <v>0</v>
      </c>
      <c r="BQ25" s="5">
        <f t="shared" si="21"/>
        <v>100</v>
      </c>
      <c r="BR25" s="10">
        <v>1</v>
      </c>
      <c r="BS25" s="10">
        <v>0</v>
      </c>
      <c r="BT25" s="5">
        <f t="shared" si="22"/>
        <v>100</v>
      </c>
      <c r="BU25" s="10">
        <v>1</v>
      </c>
      <c r="BV25" s="10">
        <v>1</v>
      </c>
      <c r="BW25" s="5">
        <f t="shared" si="23"/>
        <v>0</v>
      </c>
      <c r="BX25" s="10">
        <v>1</v>
      </c>
      <c r="BY25" s="10">
        <v>1</v>
      </c>
      <c r="BZ25" s="5">
        <f t="shared" si="24"/>
        <v>0</v>
      </c>
      <c r="CA25" s="10">
        <v>1</v>
      </c>
      <c r="CB25" s="10">
        <v>1</v>
      </c>
      <c r="CC25" s="5">
        <f t="shared" si="25"/>
        <v>0</v>
      </c>
      <c r="CD25" s="10">
        <v>1</v>
      </c>
      <c r="CE25" s="10">
        <v>1</v>
      </c>
      <c r="CF25" s="5">
        <f t="shared" si="26"/>
        <v>0</v>
      </c>
      <c r="CG25" s="10">
        <v>1</v>
      </c>
      <c r="CH25" s="10">
        <v>1</v>
      </c>
      <c r="CI25" s="5">
        <f t="shared" si="27"/>
        <v>0</v>
      </c>
      <c r="CJ25" s="10">
        <v>1</v>
      </c>
      <c r="CK25" s="10">
        <v>1</v>
      </c>
      <c r="CL25" s="5">
        <f t="shared" si="28"/>
        <v>0</v>
      </c>
      <c r="CM25" s="10">
        <v>0</v>
      </c>
      <c r="CN25" s="10">
        <v>0</v>
      </c>
      <c r="CO25" s="5" t="str">
        <f t="shared" si="29"/>
        <v>не применялся</v>
      </c>
      <c r="CP25" s="10">
        <v>1</v>
      </c>
      <c r="CQ25" s="10">
        <v>1</v>
      </c>
      <c r="CR25" s="5">
        <f t="shared" si="30"/>
        <v>0</v>
      </c>
      <c r="CS25" s="10">
        <v>1</v>
      </c>
      <c r="CT25" s="10">
        <v>1</v>
      </c>
      <c r="CU25" s="5">
        <f t="shared" si="31"/>
        <v>0</v>
      </c>
      <c r="CV25" s="10">
        <v>1</v>
      </c>
      <c r="CW25" s="10">
        <v>0</v>
      </c>
      <c r="CX25" s="5">
        <f t="shared" si="32"/>
        <v>100</v>
      </c>
      <c r="CY25" s="10">
        <v>1</v>
      </c>
      <c r="CZ25" s="10">
        <v>1</v>
      </c>
      <c r="DA25" s="5">
        <f t="shared" si="33"/>
        <v>0</v>
      </c>
    </row>
    <row r="26" spans="1:105" ht="38.25" x14ac:dyDescent="0.2">
      <c r="A26" s="1" t="s">
        <v>184</v>
      </c>
      <c r="B26" s="4" t="s">
        <v>19</v>
      </c>
      <c r="C26" s="14">
        <v>88.128</v>
      </c>
      <c r="D26" s="10">
        <v>1</v>
      </c>
      <c r="E26" s="10">
        <v>1</v>
      </c>
      <c r="F26" s="5">
        <f t="shared" si="0"/>
        <v>0</v>
      </c>
      <c r="G26" s="10"/>
      <c r="H26" s="10"/>
      <c r="I26" s="5" t="str">
        <f t="shared" si="1"/>
        <v>не применялся</v>
      </c>
      <c r="J26" s="10">
        <v>1</v>
      </c>
      <c r="K26" s="10">
        <v>1</v>
      </c>
      <c r="L26" s="5">
        <f t="shared" si="2"/>
        <v>0</v>
      </c>
      <c r="M26" s="10">
        <v>1</v>
      </c>
      <c r="N26" s="10">
        <v>1</v>
      </c>
      <c r="O26" s="5">
        <f t="shared" si="3"/>
        <v>0</v>
      </c>
      <c r="P26" s="10">
        <v>1</v>
      </c>
      <c r="Q26" s="10">
        <v>1</v>
      </c>
      <c r="R26" s="5">
        <f t="shared" si="4"/>
        <v>0</v>
      </c>
      <c r="S26" s="10">
        <v>1</v>
      </c>
      <c r="T26" s="10">
        <v>1</v>
      </c>
      <c r="U26" s="5">
        <f t="shared" si="5"/>
        <v>0</v>
      </c>
      <c r="V26" s="10">
        <v>1</v>
      </c>
      <c r="W26" s="10">
        <v>1</v>
      </c>
      <c r="X26" s="5">
        <f t="shared" si="6"/>
        <v>0</v>
      </c>
      <c r="Y26" s="10">
        <v>1</v>
      </c>
      <c r="Z26" s="10">
        <v>0</v>
      </c>
      <c r="AA26" s="5">
        <f t="shared" si="7"/>
        <v>100</v>
      </c>
      <c r="AB26" s="10">
        <v>1</v>
      </c>
      <c r="AC26" s="10">
        <v>1</v>
      </c>
      <c r="AD26" s="5">
        <f t="shared" si="8"/>
        <v>0</v>
      </c>
      <c r="AE26" s="10"/>
      <c r="AF26" s="10"/>
      <c r="AG26" s="5" t="str">
        <f t="shared" si="9"/>
        <v>не применялся</v>
      </c>
      <c r="AH26" s="10">
        <v>1</v>
      </c>
      <c r="AI26" s="10">
        <v>1</v>
      </c>
      <c r="AJ26" s="5">
        <f t="shared" si="10"/>
        <v>0</v>
      </c>
      <c r="AK26" s="10">
        <v>1</v>
      </c>
      <c r="AL26" s="10">
        <v>1</v>
      </c>
      <c r="AM26" s="5">
        <f t="shared" si="11"/>
        <v>0</v>
      </c>
      <c r="AN26" s="10">
        <v>0</v>
      </c>
      <c r="AO26" s="10">
        <v>0</v>
      </c>
      <c r="AP26" s="5" t="str">
        <f t="shared" si="12"/>
        <v>не применялся</v>
      </c>
      <c r="AQ26" s="10">
        <v>0</v>
      </c>
      <c r="AR26" s="10">
        <v>0</v>
      </c>
      <c r="AS26" s="5" t="str">
        <f t="shared" si="13"/>
        <v>не применялся</v>
      </c>
      <c r="AT26" s="10">
        <v>1</v>
      </c>
      <c r="AU26" s="10">
        <v>0.99890000000000001</v>
      </c>
      <c r="AV26" s="5">
        <f t="shared" si="14"/>
        <v>0.10999999999999899</v>
      </c>
      <c r="AW26" s="10">
        <v>1</v>
      </c>
      <c r="AX26" s="10">
        <v>1</v>
      </c>
      <c r="AY26" s="5">
        <f t="shared" si="15"/>
        <v>0</v>
      </c>
      <c r="AZ26" s="10">
        <v>1</v>
      </c>
      <c r="BA26" s="10">
        <v>1</v>
      </c>
      <c r="BB26" s="5">
        <f t="shared" si="16"/>
        <v>0</v>
      </c>
      <c r="BC26" s="10">
        <v>1</v>
      </c>
      <c r="BD26" s="10">
        <v>1</v>
      </c>
      <c r="BE26" s="5">
        <f t="shared" si="17"/>
        <v>0</v>
      </c>
      <c r="BF26" s="10">
        <v>1</v>
      </c>
      <c r="BG26" s="10">
        <v>0</v>
      </c>
      <c r="BH26" s="5">
        <f t="shared" si="18"/>
        <v>100</v>
      </c>
      <c r="BI26" s="10">
        <v>0</v>
      </c>
      <c r="BJ26" s="10">
        <v>0</v>
      </c>
      <c r="BK26" s="5" t="str">
        <f t="shared" si="19"/>
        <v>не применялся</v>
      </c>
      <c r="BL26" s="10">
        <v>1</v>
      </c>
      <c r="BM26" s="10">
        <v>1</v>
      </c>
      <c r="BN26" s="5">
        <f t="shared" si="20"/>
        <v>0</v>
      </c>
      <c r="BO26" s="10">
        <v>1</v>
      </c>
      <c r="BP26" s="10">
        <v>1</v>
      </c>
      <c r="BQ26" s="5">
        <f t="shared" si="21"/>
        <v>0</v>
      </c>
      <c r="BR26" s="10">
        <v>1</v>
      </c>
      <c r="BS26" s="10">
        <v>1</v>
      </c>
      <c r="BT26" s="5">
        <f t="shared" si="22"/>
        <v>0</v>
      </c>
      <c r="BU26" s="10">
        <v>1</v>
      </c>
      <c r="BV26" s="10">
        <v>1</v>
      </c>
      <c r="BW26" s="5">
        <f t="shared" si="23"/>
        <v>0</v>
      </c>
      <c r="BX26" s="10">
        <v>1</v>
      </c>
      <c r="BY26" s="10">
        <v>1</v>
      </c>
      <c r="BZ26" s="5">
        <f t="shared" si="24"/>
        <v>0</v>
      </c>
      <c r="CA26" s="10">
        <v>1</v>
      </c>
      <c r="CB26" s="10">
        <v>1</v>
      </c>
      <c r="CC26" s="5">
        <f t="shared" si="25"/>
        <v>0</v>
      </c>
      <c r="CD26" s="10">
        <v>1</v>
      </c>
      <c r="CE26" s="10">
        <v>0.33329999999999999</v>
      </c>
      <c r="CF26" s="5">
        <f t="shared" si="26"/>
        <v>66.67</v>
      </c>
      <c r="CG26" s="10">
        <v>1</v>
      </c>
      <c r="CH26" s="10">
        <v>1</v>
      </c>
      <c r="CI26" s="5">
        <f t="shared" si="27"/>
        <v>0</v>
      </c>
      <c r="CJ26" s="10">
        <v>1</v>
      </c>
      <c r="CK26" s="10">
        <v>1</v>
      </c>
      <c r="CL26" s="5">
        <f t="shared" si="28"/>
        <v>0</v>
      </c>
      <c r="CM26" s="10">
        <v>0</v>
      </c>
      <c r="CN26" s="10">
        <v>0</v>
      </c>
      <c r="CO26" s="5" t="str">
        <f t="shared" si="29"/>
        <v>не применялся</v>
      </c>
      <c r="CP26" s="10">
        <v>1</v>
      </c>
      <c r="CQ26" s="10">
        <v>1</v>
      </c>
      <c r="CR26" s="5">
        <f t="shared" si="30"/>
        <v>0</v>
      </c>
      <c r="CS26" s="10">
        <v>1</v>
      </c>
      <c r="CT26" s="10">
        <v>1</v>
      </c>
      <c r="CU26" s="5">
        <f t="shared" si="31"/>
        <v>0</v>
      </c>
      <c r="CV26" s="10">
        <v>1</v>
      </c>
      <c r="CW26" s="10">
        <v>1</v>
      </c>
      <c r="CX26" s="5">
        <f t="shared" si="32"/>
        <v>0</v>
      </c>
      <c r="CY26" s="10">
        <v>1</v>
      </c>
      <c r="CZ26" s="10">
        <v>1</v>
      </c>
      <c r="DA26" s="5">
        <f t="shared" si="33"/>
        <v>0</v>
      </c>
    </row>
    <row r="27" spans="1:105" ht="13.5" customHeight="1" x14ac:dyDescent="0.2">
      <c r="BB27" s="3"/>
    </row>
    <row r="45" spans="2:54" ht="30" customHeight="1" x14ac:dyDescent="0.2">
      <c r="B45"/>
      <c r="BB45"/>
    </row>
  </sheetData>
  <sheetProtection password="AFF0" sheet="1" objects="1" scenarios="1" formatCells="0" formatColumns="0" formatRows="0" deleteColumns="0" deleteRows="0"/>
  <protectedRanges>
    <protectedRange sqref="F6:F26" name="krista_tf_40536_0_0"/>
    <protectedRange sqref="I6:I26" name="krista_tf_40542_0_0"/>
    <protectedRange sqref="L6:L26" name="krista_tf_40548_0_0"/>
    <protectedRange sqref="O6:O26" name="krista_tf_40554_0_0"/>
    <protectedRange sqref="R6:R26" name="krista_tf_40560_0_0"/>
    <protectedRange sqref="U6:U26" name="krista_tf_40566_0_0"/>
    <protectedRange sqref="X6:X26" name="krista_tf_40572_0_0"/>
    <protectedRange sqref="AA6:AA26" name="krista_tf_61980_0_0"/>
    <protectedRange sqref="AD6:AD26" name="krista_tf_62157_0_0"/>
    <protectedRange sqref="AG6:AG26" name="krista_tf_62164_0_0"/>
    <protectedRange sqref="AJ6:AJ26" name="krista_tf_94546_0_0"/>
    <protectedRange sqref="AM6:AM26" name="krista_tf_62249_0_0"/>
    <protectedRange sqref="AP6:AP26" name="krista_tf_62508_0_0"/>
    <protectedRange sqref="AS6:AS26" name="krista_tf_62514_0_0"/>
    <protectedRange sqref="AV6:AV26" name="krista_tf_62520_0_0"/>
    <protectedRange sqref="AY6:AY26" name="krista_tf_62731_0_0"/>
    <protectedRange sqref="BB6:BB26" name="krista_tf_62737_0_0"/>
    <protectedRange sqref="BE6:BE26" name="krista_tf_62743_0_0"/>
    <protectedRange sqref="BH6:BH26" name="krista_tf_79694_0_0"/>
    <protectedRange sqref="BK6:BK26" name="krista_tf_79696_0_0"/>
    <protectedRange sqref="BN6:BN26" name="krista_tf_79698_0_0"/>
    <protectedRange sqref="BQ6:BQ26" name="krista_tf_79700_0_0"/>
    <protectedRange sqref="BT6:BT26" name="krista_tf_79702_0_0"/>
    <protectedRange sqref="BW6:BW26" name="krista_tf_79773_0_0"/>
    <protectedRange sqref="BZ6:BZ26" name="krista_tf_79775_0_0"/>
    <protectedRange sqref="CC6:CC26" name="krista_tf_79777_0_0"/>
    <protectedRange sqref="CF6:CF26" name="krista_tf_79779_0_0"/>
    <protectedRange sqref="CI6:CI26" name="krista_tf_79781_0_0"/>
    <protectedRange sqref="CL6:CL26" name="krista_tf_79783_0_0"/>
    <protectedRange sqref="CO6:CO26" name="krista_tf_79785_0_0"/>
    <protectedRange sqref="CR6:CR26" name="krista_tf_79787_0_0"/>
    <protectedRange sqref="CU6:CU26" name="krista_tf_79789_0_0"/>
    <protectedRange sqref="CX6:CX26" name="krista_tf_79791_0_0"/>
    <protectedRange sqref="DA6:DA26" name="krista_tf_79793_0_0"/>
  </protectedRanges>
  <mergeCells count="37">
    <mergeCell ref="CY3:DA3"/>
    <mergeCell ref="AH3:AJ3"/>
    <mergeCell ref="A1:Q1"/>
    <mergeCell ref="V3:X3"/>
    <mergeCell ref="Y3:AA3"/>
    <mergeCell ref="AB3:AD3"/>
    <mergeCell ref="AE3:AG3"/>
    <mergeCell ref="P3:R3"/>
    <mergeCell ref="S3:U3"/>
    <mergeCell ref="A3:A4"/>
    <mergeCell ref="B3:B4"/>
    <mergeCell ref="D3:F3"/>
    <mergeCell ref="G3:I3"/>
    <mergeCell ref="J3:L3"/>
    <mergeCell ref="M3:O3"/>
    <mergeCell ref="AK3:AM3"/>
    <mergeCell ref="AN3:AP3"/>
    <mergeCell ref="AQ3:AS3"/>
    <mergeCell ref="AT3:AV3"/>
    <mergeCell ref="AW3:AY3"/>
    <mergeCell ref="AZ3:BB3"/>
    <mergeCell ref="BC3:BE3"/>
    <mergeCell ref="BF3:BH3"/>
    <mergeCell ref="BI3:BK3"/>
    <mergeCell ref="BL3:BN3"/>
    <mergeCell ref="BO3:BQ3"/>
    <mergeCell ref="BR3:BT3"/>
    <mergeCell ref="BU3:BW3"/>
    <mergeCell ref="BX3:BZ3"/>
    <mergeCell ref="CA3:CC3"/>
    <mergeCell ref="CD3:CF3"/>
    <mergeCell ref="CV3:CX3"/>
    <mergeCell ref="CG3:CI3"/>
    <mergeCell ref="CJ3:CL3"/>
    <mergeCell ref="CM3:CO3"/>
    <mergeCell ref="CP3:CR3"/>
    <mergeCell ref="CS3:CU3"/>
  </mergeCells>
  <pageMargins left="0.23622047244094491" right="0.23622047244094491" top="0.74803149606299213" bottom="0.74803149606299213" header="0.31496062992125984" footer="0.31496062992125984"/>
  <pageSetup paperSize="9" scale="42" fitToWidth="0" orientation="landscape" r:id="rId1"/>
  <headerFooter alignWithMargins="0"/>
  <colBreaks count="2" manualBreakCount="2">
    <brk id="24" max="1048575" man="1"/>
    <brk id="61" max="1048575" man="1"/>
  </colBreaks>
  <customProperties>
    <customPr name="40593" r:id="rId2"/>
    <customPr name="40594" r:id="rId3"/>
    <customPr name="40595" r:id="rId4"/>
    <customPr name="40596" r:id="rId5"/>
    <customPr name="40598" r:id="rId6"/>
    <customPr name="40599" r:id="rId7"/>
    <customPr name="62761" r:id="rId8"/>
    <customPr name="62762" r:id="rId9"/>
    <customPr name="62763" r:id="rId10"/>
    <customPr name="62764" r:id="rId11"/>
    <customPr name="62765" r:id="rId12"/>
    <customPr name="62766" r:id="rId13"/>
    <customPr name="62767" r:id="rId14"/>
    <customPr name="62768" r:id="rId15"/>
    <customPr name="62769" r:id="rId16"/>
    <customPr name="62770" r:id="rId17"/>
    <customPr name="62771" r:id="rId18"/>
    <customPr name="79885" r:id="rId19"/>
    <customPr name="79886" r:id="rId20"/>
    <customPr name="79887" r:id="rId21"/>
    <customPr name="79888" r:id="rId22"/>
    <customPr name="79889" r:id="rId23"/>
    <customPr name="79890" r:id="rId24"/>
    <customPr name="79891" r:id="rId25"/>
    <customPr name="79892" r:id="rId26"/>
    <customPr name="79893" r:id="rId27"/>
    <customPr name="79894" r:id="rId28"/>
    <customPr name="79895" r:id="rId29"/>
    <customPr name="79896" r:id="rId30"/>
    <customPr name="79897" r:id="rId31"/>
    <customPr name="79898" r:id="rId32"/>
    <customPr name="79899" r:id="rId33"/>
    <customPr name="79900" r:id="rId34"/>
    <customPr name="94128" r:id="rId35"/>
    <customPr name="94547" r:id="rId36"/>
    <customPr name="krista_fm_columnsmarkup" r:id="rId37"/>
    <customPr name="krista_fm_consts" r:id="rId38"/>
    <customPr name="krista_fm_Events" r:id="rId39"/>
    <customPr name="krista_fm_metadataXML" r:id="rId40"/>
    <customPr name="krista_fm_rowsaxis" r:id="rId41"/>
    <customPr name="krista_fm_rowsmarkup" r:id="rId42"/>
    <customPr name="krista_SheetHistory" r:id="rId43"/>
    <customPr name="p14" r:id="rId44"/>
    <customPr name="p18" r:id="rId45"/>
    <customPr name="p20" r:id="rId46"/>
  </customProperties>
  <legacyDrawing r:id="rId47"/>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DA45"/>
  <sheetViews>
    <sheetView tabSelected="1" view="pageBreakPreview" zoomScale="90" zoomScaleNormal="75" zoomScaleSheetLayoutView="90" workbookViewId="0">
      <selection activeCell="A5" sqref="A5"/>
    </sheetView>
  </sheetViews>
  <sheetFormatPr defaultRowHeight="12.75" x14ac:dyDescent="0.2"/>
  <cols>
    <col min="1" max="1" width="6.28515625" customWidth="1"/>
    <col min="2" max="2" width="48.7109375" style="6" customWidth="1"/>
    <col min="3" max="3" width="14.7109375" hidden="1" customWidth="1"/>
    <col min="4" max="4" width="13.5703125" customWidth="1"/>
    <col min="5" max="5" width="14.140625" customWidth="1"/>
    <col min="6" max="6" width="4.42578125" hidden="1" customWidth="1"/>
    <col min="7" max="7" width="13.42578125" hidden="1" customWidth="1"/>
    <col min="8" max="8" width="14.7109375" hidden="1" customWidth="1"/>
    <col min="9" max="9" width="15.5703125" hidden="1" customWidth="1"/>
    <col min="10" max="10" width="14.140625" customWidth="1"/>
    <col min="11" max="11" width="13.42578125" customWidth="1"/>
    <col min="12" max="12" width="14.7109375" hidden="1" customWidth="1"/>
    <col min="13" max="13" width="12.42578125" customWidth="1"/>
    <col min="14" max="14" width="14.28515625" customWidth="1"/>
    <col min="15" max="15" width="14.28515625" hidden="1" customWidth="1"/>
    <col min="16" max="16" width="14.28515625" customWidth="1"/>
    <col min="17" max="17" width="12.28515625" customWidth="1"/>
    <col min="18" max="18" width="12.85546875" hidden="1" customWidth="1"/>
    <col min="19" max="19" width="13" customWidth="1"/>
    <col min="20" max="20" width="12.85546875" customWidth="1"/>
    <col min="21" max="21" width="15.5703125" hidden="1" customWidth="1"/>
    <col min="22" max="22" width="13.28515625" customWidth="1"/>
    <col min="23" max="23" width="13.140625" customWidth="1"/>
    <col min="24" max="24" width="16.140625" hidden="1" customWidth="1"/>
    <col min="25" max="25" width="12.28515625" customWidth="1"/>
    <col min="26" max="26" width="14.140625" customWidth="1"/>
    <col min="27" max="27" width="14.85546875" hidden="1" customWidth="1"/>
    <col min="28" max="28" width="14.7109375" customWidth="1"/>
    <col min="29" max="29" width="12.28515625" customWidth="1"/>
    <col min="30" max="30" width="15.42578125" hidden="1" customWidth="1"/>
    <col min="31" max="31" width="13.140625" hidden="1" customWidth="1"/>
    <col min="32" max="32" width="15.5703125" hidden="1" customWidth="1"/>
    <col min="33" max="33" width="13.5703125" hidden="1" customWidth="1"/>
    <col min="34" max="34" width="15" customWidth="1"/>
    <col min="35" max="35" width="17.28515625" customWidth="1"/>
    <col min="36" max="36" width="16.5703125" hidden="1" customWidth="1"/>
    <col min="37" max="37" width="13" customWidth="1"/>
    <col min="38" max="38" width="14.28515625" customWidth="1"/>
    <col min="39" max="39" width="14.5703125" hidden="1" customWidth="1"/>
    <col min="40" max="40" width="14.7109375" customWidth="1"/>
    <col min="41" max="41" width="14.28515625" customWidth="1"/>
    <col min="42" max="42" width="14.42578125" hidden="1" customWidth="1"/>
    <col min="43" max="44" width="12.42578125" customWidth="1"/>
    <col min="45" max="45" width="14.85546875" hidden="1" customWidth="1"/>
    <col min="46" max="46" width="12.5703125" customWidth="1"/>
    <col min="47" max="47" width="13.28515625" customWidth="1"/>
    <col min="48" max="48" width="14.140625" hidden="1" customWidth="1"/>
    <col min="49" max="49" width="14.140625" customWidth="1"/>
    <col min="50" max="50" width="14.28515625" customWidth="1"/>
    <col min="51" max="51" width="14.7109375" hidden="1" customWidth="1"/>
    <col min="52" max="52" width="14.5703125" customWidth="1"/>
    <col min="53" max="53" width="13" customWidth="1"/>
    <col min="54" max="54" width="14" style="2" hidden="1" customWidth="1"/>
    <col min="55" max="55" width="13.5703125" customWidth="1"/>
    <col min="56" max="56" width="15.42578125" customWidth="1"/>
    <col min="57" max="57" width="14" hidden="1" customWidth="1"/>
    <col min="58" max="58" width="15.42578125" customWidth="1"/>
    <col min="59" max="59" width="13.7109375" customWidth="1"/>
    <col min="60" max="60" width="13.140625" hidden="1" customWidth="1"/>
    <col min="61" max="61" width="14.28515625" customWidth="1"/>
    <col min="62" max="62" width="13.85546875" customWidth="1"/>
    <col min="63" max="63" width="15.28515625" hidden="1" customWidth="1"/>
    <col min="64" max="64" width="14.28515625" customWidth="1"/>
    <col min="65" max="65" width="16.140625" customWidth="1"/>
    <col min="66" max="66" width="14.7109375" hidden="1" customWidth="1"/>
    <col min="67" max="67" width="14.85546875" customWidth="1"/>
    <col min="68" max="68" width="15.140625" customWidth="1"/>
    <col min="69" max="69" width="14.42578125" hidden="1" customWidth="1"/>
    <col min="70" max="70" width="14.7109375" customWidth="1"/>
    <col min="71" max="71" width="13.5703125" customWidth="1"/>
    <col min="72" max="72" width="13.140625" hidden="1" customWidth="1"/>
    <col min="73" max="73" width="14.28515625" customWidth="1"/>
    <col min="74" max="74" width="15.140625" customWidth="1"/>
    <col min="75" max="75" width="13" hidden="1" customWidth="1"/>
    <col min="76" max="76" width="15.140625" customWidth="1"/>
    <col min="77" max="77" width="14" customWidth="1"/>
    <col min="78" max="78" width="13.28515625" hidden="1" customWidth="1"/>
    <col min="79" max="80" width="13.28515625" customWidth="1"/>
    <col min="81" max="81" width="15" hidden="1" customWidth="1"/>
    <col min="82" max="82" width="15.140625" customWidth="1"/>
    <col min="83" max="83" width="15" customWidth="1"/>
    <col min="84" max="84" width="13.42578125" hidden="1" customWidth="1"/>
    <col min="85" max="85" width="13.42578125" customWidth="1"/>
    <col min="86" max="86" width="14" customWidth="1"/>
    <col min="87" max="87" width="14.42578125" hidden="1" customWidth="1"/>
    <col min="88" max="88" width="14.140625" customWidth="1"/>
    <col min="89" max="89" width="13.5703125" customWidth="1"/>
    <col min="90" max="90" width="13.5703125" hidden="1" customWidth="1"/>
    <col min="91" max="91" width="14.85546875" customWidth="1"/>
    <col min="92" max="92" width="14.28515625" customWidth="1"/>
    <col min="93" max="93" width="13.5703125" hidden="1" customWidth="1"/>
    <col min="94" max="94" width="16" customWidth="1"/>
    <col min="95" max="95" width="13.28515625" customWidth="1"/>
    <col min="96" max="96" width="12.140625" hidden="1" customWidth="1"/>
    <col min="97" max="97" width="13.28515625" customWidth="1"/>
    <col min="98" max="98" width="12.5703125" customWidth="1"/>
    <col min="99" max="99" width="12.85546875" hidden="1" customWidth="1"/>
    <col min="100" max="100" width="12.85546875" customWidth="1"/>
    <col min="101" max="101" width="13" customWidth="1"/>
    <col min="102" max="102" width="12.140625" hidden="1" customWidth="1"/>
    <col min="103" max="103" width="14" customWidth="1"/>
    <col min="104" max="104" width="13" customWidth="1"/>
    <col min="105" max="105" width="13.5703125" hidden="1" customWidth="1"/>
    <col min="106" max="106" width="12.7109375" customWidth="1"/>
    <col min="109" max="109" width="10.28515625" bestFit="1" customWidth="1"/>
    <col min="112" max="112" width="10.28515625" bestFit="1" customWidth="1"/>
    <col min="115" max="115" width="10.28515625" bestFit="1" customWidth="1"/>
    <col min="118" max="118" width="10.28515625" bestFit="1" customWidth="1"/>
    <col min="121" max="121" width="10.28515625" bestFit="1" customWidth="1"/>
    <col min="124" max="124" width="12.85546875" customWidth="1"/>
    <col min="127" max="127" width="10.28515625" bestFit="1" customWidth="1"/>
    <col min="130" max="130" width="10.28515625" bestFit="1" customWidth="1"/>
    <col min="133" max="133" width="10.28515625" bestFit="1" customWidth="1"/>
    <col min="136" max="136" width="10.28515625" bestFit="1" customWidth="1"/>
    <col min="139" max="139" width="10.28515625" bestFit="1" customWidth="1"/>
    <col min="142" max="142" width="10.28515625" bestFit="1" customWidth="1"/>
    <col min="145" max="145" width="10.28515625" bestFit="1" customWidth="1"/>
    <col min="148" max="148" width="10.28515625" bestFit="1" customWidth="1"/>
    <col min="151" max="151" width="10.28515625" bestFit="1" customWidth="1"/>
    <col min="154" max="154" width="10.28515625" bestFit="1" customWidth="1"/>
    <col min="157" max="157" width="10.28515625" bestFit="1" customWidth="1"/>
    <col min="160" max="160" width="10.28515625" bestFit="1" customWidth="1"/>
    <col min="163" max="163" width="10.28515625" bestFit="1" customWidth="1"/>
    <col min="166" max="166" width="10.28515625" bestFit="1" customWidth="1"/>
    <col min="169" max="169" width="10.28515625" bestFit="1" customWidth="1"/>
    <col min="172" max="172" width="10.28515625" bestFit="1" customWidth="1"/>
    <col min="175" max="175" width="10.28515625" bestFit="1" customWidth="1"/>
    <col min="178" max="178" width="10.28515625" bestFit="1" customWidth="1"/>
    <col min="181" max="181" width="10.28515625" bestFit="1" customWidth="1"/>
    <col min="184" max="184" width="10.28515625" bestFit="1" customWidth="1"/>
    <col min="187" max="187" width="10.28515625" bestFit="1" customWidth="1"/>
    <col min="190" max="190" width="10.28515625" bestFit="1" customWidth="1"/>
    <col min="193" max="193" width="10.28515625" bestFit="1" customWidth="1"/>
    <col min="196" max="196" width="10.28515625" bestFit="1" customWidth="1"/>
    <col min="199" max="199" width="10.28515625" bestFit="1" customWidth="1"/>
    <col min="202" max="202" width="10.28515625" bestFit="1" customWidth="1"/>
    <col min="205" max="205" width="10.28515625" bestFit="1" customWidth="1"/>
    <col min="208" max="208" width="10.28515625" bestFit="1" customWidth="1"/>
    <col min="211" max="211" width="10.28515625" bestFit="1" customWidth="1"/>
    <col min="214" max="214" width="10.28515625" bestFit="1" customWidth="1"/>
    <col min="217" max="217" width="10.28515625" bestFit="1" customWidth="1"/>
    <col min="220" max="220" width="10.28515625" bestFit="1" customWidth="1"/>
    <col min="223" max="223" width="10.28515625" bestFit="1" customWidth="1"/>
    <col min="226" max="226" width="10.28515625" bestFit="1" customWidth="1"/>
    <col min="229" max="229" width="10.28515625" bestFit="1" customWidth="1"/>
    <col min="232" max="232" width="10.28515625" bestFit="1" customWidth="1"/>
    <col min="235" max="235" width="10.28515625" bestFit="1" customWidth="1"/>
  </cols>
  <sheetData>
    <row r="1" spans="1:105" ht="84" customHeight="1" x14ac:dyDescent="0.3">
      <c r="A1" s="19" t="s">
        <v>186</v>
      </c>
      <c r="B1" s="20"/>
      <c r="C1" s="20"/>
      <c r="D1" s="20"/>
      <c r="E1" s="20"/>
      <c r="F1" s="21"/>
      <c r="G1" s="21"/>
      <c r="H1" s="21"/>
      <c r="I1" s="21"/>
      <c r="J1" s="21"/>
      <c r="K1" s="21"/>
      <c r="L1" s="21"/>
      <c r="M1" s="21"/>
      <c r="N1" s="21"/>
      <c r="O1" s="21"/>
      <c r="P1" s="21"/>
      <c r="Q1" s="21"/>
      <c r="BB1" s="3"/>
    </row>
    <row r="2" spans="1:105" ht="13.5" thickBot="1" x14ac:dyDescent="0.25">
      <c r="BB2" s="3"/>
    </row>
    <row r="3" spans="1:105" ht="168.75" customHeight="1" thickBot="1" x14ac:dyDescent="0.25">
      <c r="A3" s="22" t="s">
        <v>1</v>
      </c>
      <c r="B3" s="24" t="s">
        <v>0</v>
      </c>
      <c r="C3" s="16" t="s">
        <v>34</v>
      </c>
      <c r="D3" s="17"/>
      <c r="E3" s="18"/>
      <c r="F3" s="16" t="s">
        <v>22</v>
      </c>
      <c r="G3" s="17"/>
      <c r="H3" s="18"/>
      <c r="I3" s="16" t="s">
        <v>24</v>
      </c>
      <c r="J3" s="17"/>
      <c r="K3" s="18"/>
      <c r="M3" s="16" t="s">
        <v>37</v>
      </c>
      <c r="N3" s="17"/>
      <c r="O3" s="18"/>
      <c r="P3" s="16" t="s">
        <v>25</v>
      </c>
      <c r="Q3" s="17"/>
      <c r="R3" s="18"/>
      <c r="S3" s="16" t="s">
        <v>26</v>
      </c>
      <c r="T3" s="17"/>
      <c r="U3" s="18"/>
      <c r="V3" s="16" t="s">
        <v>27</v>
      </c>
      <c r="W3" s="17"/>
      <c r="X3" s="18"/>
      <c r="Y3" s="16" t="s">
        <v>23</v>
      </c>
      <c r="Z3" s="17"/>
      <c r="AA3" s="18"/>
      <c r="AB3" s="16" t="s">
        <v>28</v>
      </c>
      <c r="AC3" s="17"/>
      <c r="AD3" s="18"/>
      <c r="AE3" s="16" t="s">
        <v>38</v>
      </c>
      <c r="AF3" s="17"/>
      <c r="AG3" s="18"/>
      <c r="AH3" s="16" t="s">
        <v>163</v>
      </c>
      <c r="AI3" s="17"/>
      <c r="AJ3" s="18"/>
      <c r="AK3" s="16" t="s">
        <v>29</v>
      </c>
      <c r="AL3" s="17"/>
      <c r="AM3" s="18"/>
      <c r="AN3" s="16" t="s">
        <v>30</v>
      </c>
      <c r="AO3" s="17"/>
      <c r="AP3" s="18"/>
      <c r="AQ3" s="16" t="s">
        <v>157</v>
      </c>
      <c r="AR3" s="17"/>
      <c r="AS3" s="18"/>
      <c r="AT3" s="16" t="s">
        <v>31</v>
      </c>
      <c r="AU3" s="17"/>
      <c r="AV3" s="18"/>
      <c r="AW3" s="16" t="s">
        <v>32</v>
      </c>
      <c r="AX3" s="17"/>
      <c r="AY3" s="18"/>
      <c r="AZ3" s="16" t="s">
        <v>36</v>
      </c>
      <c r="BA3" s="17"/>
      <c r="BB3" s="18"/>
      <c r="BC3" s="16" t="s">
        <v>33</v>
      </c>
      <c r="BD3" s="17"/>
      <c r="BE3" s="18"/>
      <c r="BF3" s="16" t="s">
        <v>41</v>
      </c>
      <c r="BG3" s="17"/>
      <c r="BH3" s="18"/>
      <c r="BI3" s="16" t="s">
        <v>42</v>
      </c>
      <c r="BJ3" s="17"/>
      <c r="BK3" s="18"/>
      <c r="BL3" s="16" t="s">
        <v>43</v>
      </c>
      <c r="BM3" s="17"/>
      <c r="BN3" s="18"/>
      <c r="BO3" s="16" t="s">
        <v>44</v>
      </c>
      <c r="BP3" s="17"/>
      <c r="BQ3" s="18"/>
      <c r="BR3" s="16" t="s">
        <v>45</v>
      </c>
      <c r="BS3" s="17"/>
      <c r="BT3" s="18"/>
      <c r="BU3" s="16" t="s">
        <v>56</v>
      </c>
      <c r="BV3" s="17"/>
      <c r="BW3" s="18"/>
      <c r="BX3" s="16" t="s">
        <v>57</v>
      </c>
      <c r="BY3" s="17"/>
      <c r="BZ3" s="18"/>
      <c r="CA3" s="16" t="s">
        <v>58</v>
      </c>
      <c r="CB3" s="17"/>
      <c r="CC3" s="18"/>
      <c r="CD3" s="16" t="s">
        <v>59</v>
      </c>
      <c r="CE3" s="17"/>
      <c r="CF3" s="18"/>
      <c r="CG3" s="16" t="s">
        <v>60</v>
      </c>
      <c r="CH3" s="17"/>
      <c r="CI3" s="18"/>
      <c r="CJ3" s="16" t="s">
        <v>61</v>
      </c>
      <c r="CK3" s="17"/>
      <c r="CL3" s="18"/>
      <c r="CM3" s="16" t="s">
        <v>62</v>
      </c>
      <c r="CN3" s="17"/>
      <c r="CO3" s="18"/>
      <c r="CP3" s="16" t="s">
        <v>63</v>
      </c>
      <c r="CQ3" s="17"/>
      <c r="CR3" s="18"/>
      <c r="CS3" s="16" t="s">
        <v>64</v>
      </c>
      <c r="CT3" s="17"/>
      <c r="CU3" s="18"/>
      <c r="CV3" s="16" t="s">
        <v>65</v>
      </c>
      <c r="CW3" s="17"/>
      <c r="CX3" s="18"/>
      <c r="CY3" s="16" t="s">
        <v>66</v>
      </c>
      <c r="CZ3" s="18"/>
      <c r="DA3" s="15"/>
    </row>
    <row r="4" spans="1:105" ht="42" customHeight="1" thickBot="1" x14ac:dyDescent="0.25">
      <c r="A4" s="23"/>
      <c r="B4" s="25"/>
      <c r="C4" s="11" t="s">
        <v>90</v>
      </c>
      <c r="D4" s="7" t="s">
        <v>39</v>
      </c>
      <c r="E4" s="7" t="s">
        <v>40</v>
      </c>
      <c r="F4" s="11" t="s">
        <v>90</v>
      </c>
      <c r="G4" s="7" t="s">
        <v>39</v>
      </c>
      <c r="H4" s="7" t="s">
        <v>40</v>
      </c>
      <c r="I4" s="11" t="s">
        <v>90</v>
      </c>
      <c r="J4" s="7" t="s">
        <v>39</v>
      </c>
      <c r="K4" s="7" t="s">
        <v>40</v>
      </c>
      <c r="L4" s="11" t="s">
        <v>90</v>
      </c>
      <c r="M4" s="7" t="s">
        <v>39</v>
      </c>
      <c r="N4" s="7" t="s">
        <v>40</v>
      </c>
      <c r="O4" s="11" t="s">
        <v>90</v>
      </c>
      <c r="P4" s="7" t="s">
        <v>39</v>
      </c>
      <c r="Q4" s="7" t="s">
        <v>40</v>
      </c>
      <c r="R4" s="11" t="s">
        <v>90</v>
      </c>
      <c r="S4" s="7" t="s">
        <v>39</v>
      </c>
      <c r="T4" s="7" t="s">
        <v>40</v>
      </c>
      <c r="U4" s="11" t="s">
        <v>90</v>
      </c>
      <c r="V4" s="7" t="s">
        <v>39</v>
      </c>
      <c r="W4" s="7" t="s">
        <v>40</v>
      </c>
      <c r="X4" s="11" t="s">
        <v>90</v>
      </c>
      <c r="Y4" s="7" t="s">
        <v>39</v>
      </c>
      <c r="Z4" s="7" t="s">
        <v>40</v>
      </c>
      <c r="AA4" s="11" t="s">
        <v>90</v>
      </c>
      <c r="AB4" s="7" t="s">
        <v>39</v>
      </c>
      <c r="AC4" s="7" t="s">
        <v>40</v>
      </c>
      <c r="AD4" s="11" t="s">
        <v>90</v>
      </c>
      <c r="AE4" s="7" t="s">
        <v>39</v>
      </c>
      <c r="AF4" s="7" t="s">
        <v>40</v>
      </c>
      <c r="AG4" s="11" t="s">
        <v>90</v>
      </c>
      <c r="AH4" s="7" t="s">
        <v>39</v>
      </c>
      <c r="AI4" s="7" t="s">
        <v>40</v>
      </c>
      <c r="AJ4" s="11" t="s">
        <v>90</v>
      </c>
      <c r="AK4" s="7" t="s">
        <v>39</v>
      </c>
      <c r="AL4" s="7" t="s">
        <v>40</v>
      </c>
      <c r="AM4" s="11" t="s">
        <v>90</v>
      </c>
      <c r="AN4" s="7" t="s">
        <v>39</v>
      </c>
      <c r="AO4" s="7" t="s">
        <v>40</v>
      </c>
      <c r="AP4" s="11" t="s">
        <v>90</v>
      </c>
      <c r="AQ4" s="7" t="s">
        <v>39</v>
      </c>
      <c r="AR4" s="7" t="s">
        <v>40</v>
      </c>
      <c r="AS4" s="11" t="s">
        <v>90</v>
      </c>
      <c r="AT4" s="7" t="s">
        <v>39</v>
      </c>
      <c r="AU4" s="7" t="s">
        <v>40</v>
      </c>
      <c r="AV4" s="11" t="s">
        <v>90</v>
      </c>
      <c r="AW4" s="7" t="s">
        <v>39</v>
      </c>
      <c r="AX4" s="7" t="s">
        <v>40</v>
      </c>
      <c r="AY4" s="11" t="s">
        <v>90</v>
      </c>
      <c r="AZ4" s="7" t="s">
        <v>39</v>
      </c>
      <c r="BA4" s="7" t="s">
        <v>40</v>
      </c>
      <c r="BB4" s="11" t="s">
        <v>90</v>
      </c>
      <c r="BC4" s="7" t="s">
        <v>39</v>
      </c>
      <c r="BD4" s="7" t="s">
        <v>40</v>
      </c>
      <c r="BE4" s="11" t="s">
        <v>90</v>
      </c>
      <c r="BF4" s="7" t="s">
        <v>39</v>
      </c>
      <c r="BG4" s="7" t="s">
        <v>40</v>
      </c>
      <c r="BH4" s="11" t="s">
        <v>90</v>
      </c>
      <c r="BI4" s="7" t="s">
        <v>39</v>
      </c>
      <c r="BJ4" s="7" t="s">
        <v>40</v>
      </c>
      <c r="BK4" s="11" t="s">
        <v>90</v>
      </c>
      <c r="BL4" s="7" t="s">
        <v>39</v>
      </c>
      <c r="BM4" s="7" t="s">
        <v>40</v>
      </c>
      <c r="BN4" s="11" t="s">
        <v>90</v>
      </c>
      <c r="BO4" s="7" t="s">
        <v>39</v>
      </c>
      <c r="BP4" s="7" t="s">
        <v>40</v>
      </c>
      <c r="BQ4" s="11" t="s">
        <v>90</v>
      </c>
      <c r="BR4" s="7" t="s">
        <v>39</v>
      </c>
      <c r="BS4" s="7" t="s">
        <v>40</v>
      </c>
      <c r="BT4" s="11" t="s">
        <v>90</v>
      </c>
      <c r="BU4" s="7" t="s">
        <v>39</v>
      </c>
      <c r="BV4" s="7" t="s">
        <v>40</v>
      </c>
      <c r="BW4" s="11" t="s">
        <v>90</v>
      </c>
      <c r="BX4" s="7" t="s">
        <v>39</v>
      </c>
      <c r="BY4" s="7" t="s">
        <v>40</v>
      </c>
      <c r="BZ4" s="11" t="s">
        <v>90</v>
      </c>
      <c r="CA4" s="7" t="s">
        <v>39</v>
      </c>
      <c r="CB4" s="7" t="s">
        <v>40</v>
      </c>
      <c r="CC4" s="11" t="s">
        <v>90</v>
      </c>
      <c r="CD4" s="7" t="s">
        <v>39</v>
      </c>
      <c r="CE4" s="7" t="s">
        <v>40</v>
      </c>
      <c r="CF4" s="11" t="s">
        <v>90</v>
      </c>
      <c r="CG4" s="7" t="s">
        <v>39</v>
      </c>
      <c r="CH4" s="7" t="s">
        <v>40</v>
      </c>
      <c r="CI4" s="11" t="s">
        <v>90</v>
      </c>
      <c r="CJ4" s="7" t="s">
        <v>39</v>
      </c>
      <c r="CK4" s="7" t="s">
        <v>40</v>
      </c>
      <c r="CL4" s="11" t="s">
        <v>90</v>
      </c>
      <c r="CM4" s="7" t="s">
        <v>39</v>
      </c>
      <c r="CN4" s="7" t="s">
        <v>40</v>
      </c>
      <c r="CO4" s="11" t="s">
        <v>90</v>
      </c>
      <c r="CP4" s="7" t="s">
        <v>39</v>
      </c>
      <c r="CQ4" s="7" t="s">
        <v>40</v>
      </c>
      <c r="CR4" s="11" t="s">
        <v>90</v>
      </c>
      <c r="CS4" s="7" t="s">
        <v>39</v>
      </c>
      <c r="CT4" s="7" t="s">
        <v>40</v>
      </c>
      <c r="CU4" s="11" t="s">
        <v>90</v>
      </c>
      <c r="CV4" s="7" t="s">
        <v>39</v>
      </c>
      <c r="CW4" s="7" t="s">
        <v>40</v>
      </c>
      <c r="CY4" s="7" t="s">
        <v>39</v>
      </c>
      <c r="CZ4" s="7" t="s">
        <v>40</v>
      </c>
    </row>
    <row r="5" spans="1:105" ht="102" x14ac:dyDescent="0.2">
      <c r="B5"/>
      <c r="C5" s="9" t="s">
        <v>89</v>
      </c>
      <c r="D5" s="9" t="s">
        <v>91</v>
      </c>
      <c r="E5" s="8" t="s">
        <v>92</v>
      </c>
      <c r="F5" s="9" t="s">
        <v>93</v>
      </c>
      <c r="G5" s="9" t="s">
        <v>94</v>
      </c>
      <c r="H5" s="8" t="s">
        <v>95</v>
      </c>
      <c r="I5" s="9" t="s">
        <v>96</v>
      </c>
      <c r="J5" s="9" t="s">
        <v>97</v>
      </c>
      <c r="K5" s="8" t="s">
        <v>98</v>
      </c>
      <c r="L5" s="9" t="s">
        <v>99</v>
      </c>
      <c r="M5" s="9" t="s">
        <v>100</v>
      </c>
      <c r="N5" s="8" t="s">
        <v>101</v>
      </c>
      <c r="O5" s="9" t="s">
        <v>102</v>
      </c>
      <c r="P5" s="9" t="s">
        <v>103</v>
      </c>
      <c r="Q5" s="8" t="s">
        <v>104</v>
      </c>
      <c r="R5" s="9" t="s">
        <v>105</v>
      </c>
      <c r="S5" s="9" t="s">
        <v>106</v>
      </c>
      <c r="T5" s="8" t="s">
        <v>107</v>
      </c>
      <c r="U5" s="9" t="s">
        <v>108</v>
      </c>
      <c r="V5" s="9" t="s">
        <v>109</v>
      </c>
      <c r="W5" s="8" t="s">
        <v>110</v>
      </c>
      <c r="X5" s="9" t="s">
        <v>111</v>
      </c>
      <c r="Y5" s="9" t="s">
        <v>112</v>
      </c>
      <c r="Z5" s="8" t="s">
        <v>113</v>
      </c>
      <c r="AA5" s="9" t="s">
        <v>114</v>
      </c>
      <c r="AB5" s="9" t="s">
        <v>115</v>
      </c>
      <c r="AC5" s="8" t="s">
        <v>116</v>
      </c>
      <c r="AD5" s="9" t="s">
        <v>117</v>
      </c>
      <c r="AE5" s="9" t="s">
        <v>118</v>
      </c>
      <c r="AF5" s="8" t="s">
        <v>119</v>
      </c>
      <c r="AG5" s="9" t="s">
        <v>159</v>
      </c>
      <c r="AH5" s="9" t="s">
        <v>160</v>
      </c>
      <c r="AI5" s="8" t="s">
        <v>161</v>
      </c>
      <c r="AJ5" s="9" t="s">
        <v>120</v>
      </c>
      <c r="AK5" s="9" t="s">
        <v>121</v>
      </c>
      <c r="AL5" s="8" t="s">
        <v>122</v>
      </c>
      <c r="AM5" s="9" t="s">
        <v>123</v>
      </c>
      <c r="AN5" s="9" t="s">
        <v>124</v>
      </c>
      <c r="AO5" s="8" t="s">
        <v>125</v>
      </c>
      <c r="AP5" s="9" t="s">
        <v>126</v>
      </c>
      <c r="AQ5" s="9" t="s">
        <v>127</v>
      </c>
      <c r="AR5" s="8" t="s">
        <v>128</v>
      </c>
      <c r="AS5" s="9" t="s">
        <v>129</v>
      </c>
      <c r="AT5" s="9" t="s">
        <v>130</v>
      </c>
      <c r="AU5" s="8" t="s">
        <v>131</v>
      </c>
      <c r="AV5" s="9" t="s">
        <v>132</v>
      </c>
      <c r="AW5" s="9" t="s">
        <v>133</v>
      </c>
      <c r="AX5" s="8" t="s">
        <v>134</v>
      </c>
      <c r="AY5" s="9" t="s">
        <v>135</v>
      </c>
      <c r="AZ5" s="9" t="s">
        <v>136</v>
      </c>
      <c r="BA5" s="8" t="s">
        <v>137</v>
      </c>
      <c r="BB5" s="9" t="s">
        <v>138</v>
      </c>
      <c r="BC5" s="9" t="s">
        <v>139</v>
      </c>
      <c r="BD5" s="8" t="s">
        <v>140</v>
      </c>
      <c r="BE5" s="9" t="s">
        <v>141</v>
      </c>
      <c r="BF5" s="9" t="s">
        <v>46</v>
      </c>
      <c r="BG5" s="8" t="s">
        <v>47</v>
      </c>
      <c r="BH5" s="9" t="s">
        <v>142</v>
      </c>
      <c r="BI5" s="9" t="s">
        <v>48</v>
      </c>
      <c r="BJ5" s="8" t="s">
        <v>49</v>
      </c>
      <c r="BK5" s="9" t="s">
        <v>143</v>
      </c>
      <c r="BL5" s="9" t="s">
        <v>50</v>
      </c>
      <c r="BM5" s="8" t="s">
        <v>51</v>
      </c>
      <c r="BN5" s="9" t="s">
        <v>144</v>
      </c>
      <c r="BO5" s="9" t="s">
        <v>52</v>
      </c>
      <c r="BP5" s="8" t="s">
        <v>53</v>
      </c>
      <c r="BQ5" s="9" t="s">
        <v>145</v>
      </c>
      <c r="BR5" s="9" t="s">
        <v>54</v>
      </c>
      <c r="BS5" s="8" t="s">
        <v>55</v>
      </c>
      <c r="BT5" s="9" t="s">
        <v>146</v>
      </c>
      <c r="BU5" s="9" t="s">
        <v>67</v>
      </c>
      <c r="BV5" s="8" t="s">
        <v>68</v>
      </c>
      <c r="BW5" s="9" t="s">
        <v>147</v>
      </c>
      <c r="BX5" s="9" t="s">
        <v>69</v>
      </c>
      <c r="BY5" s="8" t="s">
        <v>70</v>
      </c>
      <c r="BZ5" s="9" t="s">
        <v>148</v>
      </c>
      <c r="CA5" s="9" t="s">
        <v>71</v>
      </c>
      <c r="CB5" s="8" t="s">
        <v>72</v>
      </c>
      <c r="CC5" s="9" t="s">
        <v>149</v>
      </c>
      <c r="CD5" s="9" t="s">
        <v>73</v>
      </c>
      <c r="CE5" s="8" t="s">
        <v>74</v>
      </c>
      <c r="CF5" s="9" t="s">
        <v>150</v>
      </c>
      <c r="CG5" s="9" t="s">
        <v>75</v>
      </c>
      <c r="CH5" s="8" t="s">
        <v>76</v>
      </c>
      <c r="CI5" s="9" t="s">
        <v>151</v>
      </c>
      <c r="CJ5" s="9" t="s">
        <v>77</v>
      </c>
      <c r="CK5" s="8" t="s">
        <v>78</v>
      </c>
      <c r="CL5" s="9" t="s">
        <v>152</v>
      </c>
      <c r="CM5" s="9" t="s">
        <v>79</v>
      </c>
      <c r="CN5" s="8" t="s">
        <v>80</v>
      </c>
      <c r="CO5" s="9" t="s">
        <v>153</v>
      </c>
      <c r="CP5" s="9" t="s">
        <v>81</v>
      </c>
      <c r="CQ5" s="8" t="s">
        <v>82</v>
      </c>
      <c r="CR5" s="9" t="s">
        <v>154</v>
      </c>
      <c r="CS5" s="9" t="s">
        <v>83</v>
      </c>
      <c r="CT5" s="8" t="s">
        <v>84</v>
      </c>
      <c r="CU5" s="9" t="s">
        <v>155</v>
      </c>
      <c r="CV5" s="9" t="s">
        <v>85</v>
      </c>
      <c r="CW5" s="8" t="s">
        <v>86</v>
      </c>
      <c r="CX5" s="9" t="s">
        <v>156</v>
      </c>
      <c r="CY5" s="9" t="s">
        <v>87</v>
      </c>
      <c r="CZ5" s="8" t="s">
        <v>88</v>
      </c>
    </row>
    <row r="6" spans="1:105" ht="25.5" x14ac:dyDescent="0.2">
      <c r="A6" s="1" t="s">
        <v>164</v>
      </c>
      <c r="B6" s="4" t="s">
        <v>2</v>
      </c>
      <c r="C6" s="10">
        <v>4</v>
      </c>
      <c r="D6" s="10">
        <v>1</v>
      </c>
      <c r="E6" s="5" t="str">
        <f t="shared" ref="E6:E26" si="0">IF(C6=0,"не применялся",IF((1-D6)&gt;0.25,"Отклонение",""))</f>
        <v/>
      </c>
      <c r="F6" s="10">
        <v>2</v>
      </c>
      <c r="G6" s="10"/>
      <c r="H6" s="5" t="str">
        <f t="shared" ref="H6:H26" si="1">IF(F6=0,"не применялся",IF((1-G6)&gt;0.25,"Отклонение",""))</f>
        <v>Отклонение</v>
      </c>
      <c r="I6" s="10">
        <v>4</v>
      </c>
      <c r="J6" s="10">
        <v>1</v>
      </c>
      <c r="K6" s="5" t="str">
        <f t="shared" ref="K6:K26" si="2">IF(I6=0,"не применялся",IF((1-J6)&gt;0.25,"Отклонение",""))</f>
        <v/>
      </c>
      <c r="L6" s="10">
        <v>4</v>
      </c>
      <c r="M6" s="10">
        <v>1</v>
      </c>
      <c r="N6" s="5" t="str">
        <f t="shared" ref="N6:N26" si="3">IF(L6=0,"не применялся",IF((1-M6)&gt;0.25,"Отклонение",""))</f>
        <v/>
      </c>
      <c r="O6" s="10">
        <v>4</v>
      </c>
      <c r="P6" s="10">
        <v>0</v>
      </c>
      <c r="Q6" s="5" t="str">
        <f t="shared" ref="Q6:Q26" si="4">IF(O6=0,"не применялся",IF((1-P6)&gt;0.25,"Отклонение",""))</f>
        <v>Отклонение</v>
      </c>
      <c r="R6" s="10">
        <v>4</v>
      </c>
      <c r="S6" s="10">
        <v>1</v>
      </c>
      <c r="T6" s="5" t="str">
        <f t="shared" ref="T6:T26" si="5">IF(R6=0,"не применялся",IF((1-S6)&gt;0.25,"Отклонение",""))</f>
        <v/>
      </c>
      <c r="U6" s="10">
        <v>4</v>
      </c>
      <c r="V6" s="10">
        <v>1</v>
      </c>
      <c r="W6" s="5" t="str">
        <f t="shared" ref="W6:W26" si="6">IF(U6=0,"не применялся",IF((1-V6)&gt;0.25,"Отклонение",""))</f>
        <v/>
      </c>
      <c r="X6" s="10">
        <v>9</v>
      </c>
      <c r="Y6" s="10">
        <v>0</v>
      </c>
      <c r="Z6" s="5" t="str">
        <f t="shared" ref="Z6:Z26" si="7">IF(X6=0,"не применялся",IF((1-Y6)&gt;0.25,"Отклонение",""))</f>
        <v>Отклонение</v>
      </c>
      <c r="AA6" s="10">
        <v>9</v>
      </c>
      <c r="AB6" s="10">
        <v>1</v>
      </c>
      <c r="AC6" s="5" t="str">
        <f t="shared" ref="AC6:AC26" si="8">IF(AA6=0,"не применялся",IF((1-AB6)&gt;0.25,"Отклонение",""))</f>
        <v/>
      </c>
      <c r="AD6" s="10">
        <v>1</v>
      </c>
      <c r="AE6" s="10"/>
      <c r="AF6" s="5" t="str">
        <f t="shared" ref="AF6:AF26" si="9">IF(AD6=0,"не применялся",IF((1-AE6)&gt;0.25,"Отклонение",""))</f>
        <v>Отклонение</v>
      </c>
      <c r="AG6" s="10">
        <v>3</v>
      </c>
      <c r="AH6" s="10">
        <v>1</v>
      </c>
      <c r="AI6" s="5" t="str">
        <f t="shared" ref="AI6:AI26" si="10">IF(AD6=0,"не применялся",IF((1-AE6)&gt;0.25,"Отклонение",""))</f>
        <v>Отклонение</v>
      </c>
      <c r="AJ6" s="10">
        <v>4</v>
      </c>
      <c r="AK6" s="10">
        <v>1</v>
      </c>
      <c r="AL6" s="5" t="str">
        <f t="shared" ref="AL6:AL26" si="11">IF(AJ6=0,"не применялся",IF((1-AK6)&gt;0.25,"Отклонение",""))</f>
        <v/>
      </c>
      <c r="AM6" s="10">
        <v>1</v>
      </c>
      <c r="AN6" s="10">
        <v>0</v>
      </c>
      <c r="AO6" s="5" t="str">
        <f t="shared" ref="AO6:AO26" si="12">IF(AM6=0,"не применялся",IF((1-AN6)&gt;0.25,"Отклонение",""))</f>
        <v>Отклонение</v>
      </c>
      <c r="AP6" s="10">
        <v>0</v>
      </c>
      <c r="AQ6" s="10">
        <v>0</v>
      </c>
      <c r="AR6" s="5" t="str">
        <f t="shared" ref="AR6:AR26" si="13">IF(AP6=0,"не применялся",IF((1-AQ6)&gt;0.25,"Отклонение",""))</f>
        <v>не применялся</v>
      </c>
      <c r="AS6" s="10">
        <v>4</v>
      </c>
      <c r="AT6" s="10">
        <v>0.99970000000000003</v>
      </c>
      <c r="AU6" s="5" t="str">
        <f t="shared" ref="AU6:AU26" si="14">IF(AS6=0,"не применялся",IF((1-AT6)&gt;0.25,"Отклонение",""))</f>
        <v/>
      </c>
      <c r="AV6" s="10">
        <v>4</v>
      </c>
      <c r="AW6" s="10">
        <v>1</v>
      </c>
      <c r="AX6" s="5" t="str">
        <f t="shared" ref="AX6:AX26" si="15">IF(AV6=0,"не применялся",IF((1-AW6)&gt;0.25,"Отклонение",""))</f>
        <v/>
      </c>
      <c r="AY6" s="10">
        <v>4</v>
      </c>
      <c r="AZ6" s="10">
        <v>1</v>
      </c>
      <c r="BA6" s="5" t="str">
        <f t="shared" ref="BA6:BA26" si="16">IF(AY6=0,"не применялся",IF((1-AZ6)&gt;0.25,"Отклонение",""))</f>
        <v/>
      </c>
      <c r="BB6" s="10">
        <v>4</v>
      </c>
      <c r="BC6" s="10">
        <v>1</v>
      </c>
      <c r="BD6" s="5" t="str">
        <f t="shared" ref="BD6:BD26" si="17">IF(BB6=0,"не применялся",IF((1-BC6)&gt;0.25,"Отклонение",""))</f>
        <v/>
      </c>
      <c r="BE6" s="10">
        <v>4</v>
      </c>
      <c r="BF6" s="10">
        <v>1</v>
      </c>
      <c r="BG6" s="5" t="str">
        <f t="shared" ref="BG6:BG26" si="18">IF(BE6=0,"не применялся",IF((1-BF6)&gt;0.25,"Отклонение",""))</f>
        <v/>
      </c>
      <c r="BH6" s="10">
        <v>0</v>
      </c>
      <c r="BI6" s="10">
        <v>0</v>
      </c>
      <c r="BJ6" s="5" t="str">
        <f t="shared" ref="BJ6:BJ26" si="19">IF(BH6=0,"не применялся",IF((1-BI6)&gt;0.25,"Отклонение",""))</f>
        <v>не применялся</v>
      </c>
      <c r="BK6" s="10">
        <v>4</v>
      </c>
      <c r="BL6" s="10">
        <v>1</v>
      </c>
      <c r="BM6" s="5" t="str">
        <f t="shared" ref="BM6:BM26" si="20">IF(BK6=0,"не применялся",IF((1-BL6)&gt;0.25,"Отклонение",""))</f>
        <v/>
      </c>
      <c r="BN6" s="10">
        <v>1</v>
      </c>
      <c r="BO6" s="10">
        <v>1</v>
      </c>
      <c r="BP6" s="5" t="str">
        <f t="shared" ref="BP6:BP26" si="21">IF(BN6=0,"не применялся",IF((1-BO6)&gt;0.25,"Отклонение",""))</f>
        <v/>
      </c>
      <c r="BQ6" s="10">
        <v>4</v>
      </c>
      <c r="BR6" s="10">
        <v>1</v>
      </c>
      <c r="BS6" s="5" t="str">
        <f t="shared" ref="BS6:BS26" si="22">IF(BQ6=0,"не применялся",IF((1-BR6)&gt;0.25,"Отклонение",""))</f>
        <v/>
      </c>
      <c r="BT6" s="10">
        <v>4</v>
      </c>
      <c r="BU6" s="10">
        <v>1</v>
      </c>
      <c r="BV6" s="5" t="str">
        <f t="shared" ref="BV6:BV26" si="23">IF(BT6=0,"не применялся",IF((1-BU6)&gt;0.25,"Отклонение",""))</f>
        <v/>
      </c>
      <c r="BW6" s="10">
        <v>4</v>
      </c>
      <c r="BX6" s="10">
        <v>1</v>
      </c>
      <c r="BY6" s="5" t="str">
        <f t="shared" ref="BY6:BY26" si="24">IF(BW6=0,"не применялся",IF((1-BX6)&gt;0.25,"Отклонение",""))</f>
        <v/>
      </c>
      <c r="BZ6" s="10">
        <v>4</v>
      </c>
      <c r="CA6" s="10">
        <v>1</v>
      </c>
      <c r="CB6" s="5" t="str">
        <f t="shared" ref="CB6:CB26" si="25">IF(BZ6=0,"не применялся",IF((1-CA6)&gt;0.25,"Отклонение",""))</f>
        <v/>
      </c>
      <c r="CC6" s="10">
        <v>4</v>
      </c>
      <c r="CD6" s="10">
        <v>0.66669999999999996</v>
      </c>
      <c r="CE6" s="5" t="str">
        <f t="shared" ref="CE6:CE26" si="26">IF(CC6=0,"не применялся",IF((1-CD6)&gt;0.25,"Отклонение",""))</f>
        <v>Отклонение</v>
      </c>
      <c r="CF6" s="10">
        <v>4</v>
      </c>
      <c r="CG6" s="10">
        <v>1</v>
      </c>
      <c r="CH6" s="5" t="str">
        <f t="shared" ref="CH6:CH26" si="27">IF(CF6=0,"не применялся",IF((1-CG6)&gt;0.25,"Отклонение",""))</f>
        <v/>
      </c>
      <c r="CI6" s="10">
        <v>4</v>
      </c>
      <c r="CJ6" s="10">
        <v>1</v>
      </c>
      <c r="CK6" s="5" t="str">
        <f t="shared" ref="CK6:CK26" si="28">IF(CI6=0,"не применялся",IF((1-CJ6)&gt;0.25,"Отклонение",""))</f>
        <v/>
      </c>
      <c r="CL6" s="10">
        <v>0</v>
      </c>
      <c r="CM6" s="10">
        <v>0</v>
      </c>
      <c r="CN6" s="5" t="str">
        <f t="shared" ref="CN6:CN26" si="29">IF(CL6=0,"не применялся",IF((1-CM6)&gt;0.25,"Отклонение",""))</f>
        <v>не применялся</v>
      </c>
      <c r="CO6" s="10">
        <v>4</v>
      </c>
      <c r="CP6" s="10">
        <v>1</v>
      </c>
      <c r="CQ6" s="5" t="str">
        <f t="shared" ref="CQ6:CQ26" si="30">IF(CO6=0,"не применялся",IF((1-CP6)&gt;0.25,"Отклонение",""))</f>
        <v/>
      </c>
      <c r="CR6" s="10">
        <v>4</v>
      </c>
      <c r="CS6" s="10">
        <v>1</v>
      </c>
      <c r="CT6" s="5" t="str">
        <f t="shared" ref="CT6:CT26" si="31">IF(CR6=0,"не применялся",IF((1-CS6)&gt;0.25,"Отклонение",""))</f>
        <v/>
      </c>
      <c r="CU6" s="10">
        <v>4</v>
      </c>
      <c r="CV6" s="10">
        <v>1</v>
      </c>
      <c r="CW6" s="5" t="str">
        <f t="shared" ref="CW6:CW26" si="32">IF(CU6=0,"не применялся",IF((1-CV6)&gt;0.25,"Отклонение",""))</f>
        <v/>
      </c>
      <c r="CX6" s="10">
        <v>4</v>
      </c>
      <c r="CY6" s="10">
        <v>1</v>
      </c>
      <c r="CZ6" s="5" t="str">
        <f t="shared" ref="CZ6:CZ26" si="33">IF(CX6=0,"не применялся",IF((1-CY6)&gt;0.25,"Отклонение",""))</f>
        <v/>
      </c>
    </row>
    <row r="7" spans="1:105" ht="25.5" x14ac:dyDescent="0.2">
      <c r="A7" s="1" t="s">
        <v>165</v>
      </c>
      <c r="B7" s="4" t="s">
        <v>21</v>
      </c>
      <c r="C7" s="10">
        <v>4</v>
      </c>
      <c r="D7" s="10">
        <v>0.98099999999999998</v>
      </c>
      <c r="E7" s="5" t="str">
        <f t="shared" si="0"/>
        <v/>
      </c>
      <c r="F7" s="10">
        <v>2</v>
      </c>
      <c r="G7" s="10"/>
      <c r="H7" s="5" t="str">
        <f t="shared" si="1"/>
        <v>Отклонение</v>
      </c>
      <c r="I7" s="10">
        <v>4</v>
      </c>
      <c r="J7" s="10">
        <v>1</v>
      </c>
      <c r="K7" s="5" t="str">
        <f t="shared" si="2"/>
        <v/>
      </c>
      <c r="L7" s="10">
        <v>4</v>
      </c>
      <c r="M7" s="10">
        <v>1</v>
      </c>
      <c r="N7" s="5" t="str">
        <f t="shared" si="3"/>
        <v/>
      </c>
      <c r="O7" s="10">
        <v>4</v>
      </c>
      <c r="P7" s="10">
        <v>1</v>
      </c>
      <c r="Q7" s="5" t="str">
        <f t="shared" si="4"/>
        <v/>
      </c>
      <c r="R7" s="10">
        <v>4</v>
      </c>
      <c r="S7" s="10">
        <v>1</v>
      </c>
      <c r="T7" s="5" t="str">
        <f t="shared" si="5"/>
        <v/>
      </c>
      <c r="U7" s="10">
        <v>4</v>
      </c>
      <c r="V7" s="10">
        <v>0.99890000000000001</v>
      </c>
      <c r="W7" s="5" t="str">
        <f t="shared" si="6"/>
        <v/>
      </c>
      <c r="X7" s="10">
        <v>9</v>
      </c>
      <c r="Y7" s="10">
        <v>0</v>
      </c>
      <c r="Z7" s="5" t="str">
        <f t="shared" si="7"/>
        <v>Отклонение</v>
      </c>
      <c r="AA7" s="10">
        <v>9</v>
      </c>
      <c r="AB7" s="10">
        <v>1</v>
      </c>
      <c r="AC7" s="5" t="str">
        <f t="shared" si="8"/>
        <v/>
      </c>
      <c r="AD7" s="10">
        <v>1</v>
      </c>
      <c r="AE7" s="10"/>
      <c r="AF7" s="5" t="str">
        <f t="shared" si="9"/>
        <v>Отклонение</v>
      </c>
      <c r="AG7" s="10">
        <v>3</v>
      </c>
      <c r="AH7" s="10">
        <v>1</v>
      </c>
      <c r="AI7" s="5" t="str">
        <f t="shared" si="10"/>
        <v>Отклонение</v>
      </c>
      <c r="AJ7" s="10">
        <v>4</v>
      </c>
      <c r="AK7" s="10">
        <v>1</v>
      </c>
      <c r="AL7" s="5" t="str">
        <f t="shared" si="11"/>
        <v/>
      </c>
      <c r="AM7" s="10">
        <v>8</v>
      </c>
      <c r="AN7" s="10">
        <v>1</v>
      </c>
      <c r="AO7" s="5" t="str">
        <f t="shared" si="12"/>
        <v/>
      </c>
      <c r="AP7" s="10">
        <v>4</v>
      </c>
      <c r="AQ7" s="10">
        <v>1</v>
      </c>
      <c r="AR7" s="5" t="str">
        <f t="shared" si="13"/>
        <v/>
      </c>
      <c r="AS7" s="10">
        <v>4</v>
      </c>
      <c r="AT7" s="10">
        <v>0.95250000000000001</v>
      </c>
      <c r="AU7" s="5" t="str">
        <f t="shared" si="14"/>
        <v/>
      </c>
      <c r="AV7" s="10">
        <v>4</v>
      </c>
      <c r="AW7" s="10">
        <v>1</v>
      </c>
      <c r="AX7" s="5" t="str">
        <f t="shared" si="15"/>
        <v/>
      </c>
      <c r="AY7" s="10">
        <v>4</v>
      </c>
      <c r="AZ7" s="10">
        <v>1</v>
      </c>
      <c r="BA7" s="5" t="str">
        <f t="shared" si="16"/>
        <v/>
      </c>
      <c r="BB7" s="10">
        <v>4</v>
      </c>
      <c r="BC7" s="10">
        <v>0.5</v>
      </c>
      <c r="BD7" s="5" t="str">
        <f t="shared" si="17"/>
        <v>Отклонение</v>
      </c>
      <c r="BE7" s="10">
        <v>4</v>
      </c>
      <c r="BF7" s="10">
        <v>1</v>
      </c>
      <c r="BG7" s="5" t="str">
        <f t="shared" si="18"/>
        <v/>
      </c>
      <c r="BH7" s="10">
        <v>3</v>
      </c>
      <c r="BI7" s="10">
        <v>1</v>
      </c>
      <c r="BJ7" s="5" t="str">
        <f t="shared" si="19"/>
        <v/>
      </c>
      <c r="BK7" s="10">
        <v>4</v>
      </c>
      <c r="BL7" s="10">
        <v>1</v>
      </c>
      <c r="BM7" s="5" t="str">
        <f t="shared" si="20"/>
        <v/>
      </c>
      <c r="BN7" s="10">
        <v>4</v>
      </c>
      <c r="BO7" s="10">
        <v>0</v>
      </c>
      <c r="BP7" s="5" t="str">
        <f t="shared" si="21"/>
        <v>Отклонение</v>
      </c>
      <c r="BQ7" s="10">
        <v>4</v>
      </c>
      <c r="BR7" s="10">
        <v>1</v>
      </c>
      <c r="BS7" s="5" t="str">
        <f t="shared" si="22"/>
        <v/>
      </c>
      <c r="BT7" s="10">
        <v>4</v>
      </c>
      <c r="BU7" s="10">
        <v>0</v>
      </c>
      <c r="BV7" s="5" t="str">
        <f t="shared" si="23"/>
        <v>Отклонение</v>
      </c>
      <c r="BW7" s="10">
        <v>4</v>
      </c>
      <c r="BX7" s="10">
        <v>1</v>
      </c>
      <c r="BY7" s="5" t="str">
        <f t="shared" si="24"/>
        <v/>
      </c>
      <c r="BZ7" s="10">
        <v>4</v>
      </c>
      <c r="CA7" s="10">
        <v>0</v>
      </c>
      <c r="CB7" s="5" t="str">
        <f t="shared" si="25"/>
        <v>Отклонение</v>
      </c>
      <c r="CC7" s="10">
        <v>4</v>
      </c>
      <c r="CD7" s="10">
        <v>1</v>
      </c>
      <c r="CE7" s="5" t="str">
        <f t="shared" si="26"/>
        <v/>
      </c>
      <c r="CF7" s="10">
        <v>4</v>
      </c>
      <c r="CG7" s="10">
        <v>1</v>
      </c>
      <c r="CH7" s="5" t="str">
        <f t="shared" si="27"/>
        <v/>
      </c>
      <c r="CI7" s="10">
        <v>4</v>
      </c>
      <c r="CJ7" s="10">
        <v>1</v>
      </c>
      <c r="CK7" s="5" t="str">
        <f t="shared" si="28"/>
        <v/>
      </c>
      <c r="CL7" s="10">
        <v>4</v>
      </c>
      <c r="CM7" s="10">
        <v>1</v>
      </c>
      <c r="CN7" s="5" t="str">
        <f t="shared" si="29"/>
        <v/>
      </c>
      <c r="CO7" s="10">
        <v>4</v>
      </c>
      <c r="CP7" s="10">
        <v>0.5</v>
      </c>
      <c r="CQ7" s="5" t="str">
        <f t="shared" si="30"/>
        <v>Отклонение</v>
      </c>
      <c r="CR7" s="10">
        <v>4</v>
      </c>
      <c r="CS7" s="10">
        <v>1</v>
      </c>
      <c r="CT7" s="5" t="str">
        <f t="shared" si="31"/>
        <v/>
      </c>
      <c r="CU7" s="10">
        <v>4</v>
      </c>
      <c r="CV7" s="10">
        <v>1</v>
      </c>
      <c r="CW7" s="5" t="str">
        <f t="shared" si="32"/>
        <v/>
      </c>
      <c r="CX7" s="10">
        <v>4</v>
      </c>
      <c r="CY7" s="10">
        <v>1</v>
      </c>
      <c r="CZ7" s="5" t="str">
        <f t="shared" si="33"/>
        <v/>
      </c>
    </row>
    <row r="8" spans="1:105" ht="25.5" x14ac:dyDescent="0.2">
      <c r="A8" s="1" t="s">
        <v>166</v>
      </c>
      <c r="B8" s="4" t="s">
        <v>3</v>
      </c>
      <c r="C8" s="10">
        <v>4</v>
      </c>
      <c r="D8" s="10">
        <v>1</v>
      </c>
      <c r="E8" s="5" t="str">
        <f t="shared" si="0"/>
        <v/>
      </c>
      <c r="F8" s="10">
        <v>2</v>
      </c>
      <c r="G8" s="10"/>
      <c r="H8" s="5" t="str">
        <f t="shared" si="1"/>
        <v>Отклонение</v>
      </c>
      <c r="I8" s="10">
        <v>4</v>
      </c>
      <c r="J8" s="10">
        <v>1</v>
      </c>
      <c r="K8" s="5" t="str">
        <f t="shared" si="2"/>
        <v/>
      </c>
      <c r="L8" s="10">
        <v>4</v>
      </c>
      <c r="M8" s="10">
        <v>1</v>
      </c>
      <c r="N8" s="5" t="str">
        <f t="shared" si="3"/>
        <v/>
      </c>
      <c r="O8" s="10">
        <v>4</v>
      </c>
      <c r="P8" s="10">
        <v>1</v>
      </c>
      <c r="Q8" s="5" t="str">
        <f t="shared" si="4"/>
        <v/>
      </c>
      <c r="R8" s="10">
        <v>4</v>
      </c>
      <c r="S8" s="10">
        <v>1</v>
      </c>
      <c r="T8" s="5" t="str">
        <f t="shared" si="5"/>
        <v/>
      </c>
      <c r="U8" s="10">
        <v>4</v>
      </c>
      <c r="V8" s="10">
        <v>1</v>
      </c>
      <c r="W8" s="5" t="str">
        <f t="shared" si="6"/>
        <v/>
      </c>
      <c r="X8" s="10">
        <v>9</v>
      </c>
      <c r="Y8" s="10">
        <v>0</v>
      </c>
      <c r="Z8" s="5" t="str">
        <f t="shared" si="7"/>
        <v>Отклонение</v>
      </c>
      <c r="AA8" s="10">
        <v>8</v>
      </c>
      <c r="AB8" s="10">
        <v>1</v>
      </c>
      <c r="AC8" s="5" t="str">
        <f t="shared" si="8"/>
        <v/>
      </c>
      <c r="AD8" s="10">
        <v>1</v>
      </c>
      <c r="AE8" s="10"/>
      <c r="AF8" s="5" t="str">
        <f t="shared" si="9"/>
        <v>Отклонение</v>
      </c>
      <c r="AG8" s="10">
        <v>3</v>
      </c>
      <c r="AH8" s="10">
        <v>1</v>
      </c>
      <c r="AI8" s="5" t="str">
        <f t="shared" si="10"/>
        <v>Отклонение</v>
      </c>
      <c r="AJ8" s="10">
        <v>4</v>
      </c>
      <c r="AK8" s="10">
        <v>1</v>
      </c>
      <c r="AL8" s="5" t="str">
        <f t="shared" si="11"/>
        <v/>
      </c>
      <c r="AM8" s="10">
        <v>2</v>
      </c>
      <c r="AN8" s="10">
        <v>0</v>
      </c>
      <c r="AO8" s="5" t="str">
        <f t="shared" si="12"/>
        <v>Отклонение</v>
      </c>
      <c r="AP8" s="10">
        <v>3</v>
      </c>
      <c r="AQ8" s="10">
        <v>0</v>
      </c>
      <c r="AR8" s="5" t="str">
        <f t="shared" si="13"/>
        <v>Отклонение</v>
      </c>
      <c r="AS8" s="10">
        <v>4</v>
      </c>
      <c r="AT8" s="10">
        <v>0.99880000000000002</v>
      </c>
      <c r="AU8" s="5" t="str">
        <f t="shared" si="14"/>
        <v/>
      </c>
      <c r="AV8" s="10">
        <v>4</v>
      </c>
      <c r="AW8" s="10">
        <v>1</v>
      </c>
      <c r="AX8" s="5" t="str">
        <f t="shared" si="15"/>
        <v/>
      </c>
      <c r="AY8" s="10">
        <v>4</v>
      </c>
      <c r="AZ8" s="10">
        <v>1</v>
      </c>
      <c r="BA8" s="5" t="str">
        <f t="shared" si="16"/>
        <v/>
      </c>
      <c r="BB8" s="10">
        <v>4</v>
      </c>
      <c r="BC8" s="10">
        <v>1</v>
      </c>
      <c r="BD8" s="5" t="str">
        <f t="shared" si="17"/>
        <v/>
      </c>
      <c r="BE8" s="10">
        <v>4</v>
      </c>
      <c r="BF8" s="10">
        <v>1</v>
      </c>
      <c r="BG8" s="5" t="str">
        <f t="shared" si="18"/>
        <v/>
      </c>
      <c r="BH8" s="10">
        <v>3</v>
      </c>
      <c r="BI8" s="10">
        <v>1</v>
      </c>
      <c r="BJ8" s="5" t="str">
        <f t="shared" si="19"/>
        <v/>
      </c>
      <c r="BK8" s="10">
        <v>4</v>
      </c>
      <c r="BL8" s="10">
        <v>1</v>
      </c>
      <c r="BM8" s="5" t="str">
        <f t="shared" si="20"/>
        <v/>
      </c>
      <c r="BN8" s="10">
        <v>3</v>
      </c>
      <c r="BO8" s="10">
        <v>1</v>
      </c>
      <c r="BP8" s="5" t="str">
        <f t="shared" si="21"/>
        <v/>
      </c>
      <c r="BQ8" s="10">
        <v>4</v>
      </c>
      <c r="BR8" s="10">
        <v>1</v>
      </c>
      <c r="BS8" s="5" t="str">
        <f t="shared" si="22"/>
        <v/>
      </c>
      <c r="BT8" s="10">
        <v>4</v>
      </c>
      <c r="BU8" s="10">
        <v>1</v>
      </c>
      <c r="BV8" s="5" t="str">
        <f t="shared" si="23"/>
        <v/>
      </c>
      <c r="BW8" s="10">
        <v>4</v>
      </c>
      <c r="BX8" s="10">
        <v>1</v>
      </c>
      <c r="BY8" s="5" t="str">
        <f t="shared" si="24"/>
        <v/>
      </c>
      <c r="BZ8" s="10">
        <v>4</v>
      </c>
      <c r="CA8" s="10">
        <v>1</v>
      </c>
      <c r="CB8" s="5" t="str">
        <f t="shared" si="25"/>
        <v/>
      </c>
      <c r="CC8" s="10">
        <v>4</v>
      </c>
      <c r="CD8" s="10">
        <v>0.33329999999999999</v>
      </c>
      <c r="CE8" s="5" t="str">
        <f t="shared" si="26"/>
        <v>Отклонение</v>
      </c>
      <c r="CF8" s="10">
        <v>4</v>
      </c>
      <c r="CG8" s="10">
        <v>1</v>
      </c>
      <c r="CH8" s="5" t="str">
        <f t="shared" si="27"/>
        <v/>
      </c>
      <c r="CI8" s="10">
        <v>4</v>
      </c>
      <c r="CJ8" s="10">
        <v>1</v>
      </c>
      <c r="CK8" s="5" t="str">
        <f t="shared" si="28"/>
        <v/>
      </c>
      <c r="CL8" s="10">
        <v>0</v>
      </c>
      <c r="CM8" s="10">
        <v>0</v>
      </c>
      <c r="CN8" s="5" t="str">
        <f t="shared" si="29"/>
        <v>не применялся</v>
      </c>
      <c r="CO8" s="10">
        <v>4</v>
      </c>
      <c r="CP8" s="10">
        <v>1</v>
      </c>
      <c r="CQ8" s="5" t="str">
        <f t="shared" si="30"/>
        <v/>
      </c>
      <c r="CR8" s="10">
        <v>4</v>
      </c>
      <c r="CS8" s="10">
        <v>1</v>
      </c>
      <c r="CT8" s="5" t="str">
        <f t="shared" si="31"/>
        <v/>
      </c>
      <c r="CU8" s="10">
        <v>4</v>
      </c>
      <c r="CV8" s="10">
        <v>1</v>
      </c>
      <c r="CW8" s="5" t="str">
        <f t="shared" si="32"/>
        <v/>
      </c>
      <c r="CX8" s="10">
        <v>4</v>
      </c>
      <c r="CY8" s="10">
        <v>1</v>
      </c>
      <c r="CZ8" s="5" t="str">
        <f t="shared" si="33"/>
        <v/>
      </c>
    </row>
    <row r="9" spans="1:105" ht="25.5" x14ac:dyDescent="0.2">
      <c r="A9" s="1" t="s">
        <v>167</v>
      </c>
      <c r="B9" s="4" t="s">
        <v>4</v>
      </c>
      <c r="C9" s="10">
        <v>4</v>
      </c>
      <c r="D9" s="10">
        <v>1</v>
      </c>
      <c r="E9" s="5" t="str">
        <f t="shared" si="0"/>
        <v/>
      </c>
      <c r="F9" s="10">
        <v>2</v>
      </c>
      <c r="G9" s="10"/>
      <c r="H9" s="5" t="str">
        <f t="shared" si="1"/>
        <v>Отклонение</v>
      </c>
      <c r="I9" s="10">
        <v>4</v>
      </c>
      <c r="J9" s="10">
        <v>1</v>
      </c>
      <c r="K9" s="5" t="str">
        <f t="shared" si="2"/>
        <v/>
      </c>
      <c r="L9" s="10">
        <v>4</v>
      </c>
      <c r="M9" s="10">
        <v>1</v>
      </c>
      <c r="N9" s="5" t="str">
        <f t="shared" si="3"/>
        <v/>
      </c>
      <c r="O9" s="10">
        <v>4</v>
      </c>
      <c r="P9" s="10">
        <v>1</v>
      </c>
      <c r="Q9" s="5" t="str">
        <f t="shared" si="4"/>
        <v/>
      </c>
      <c r="R9" s="10">
        <v>4</v>
      </c>
      <c r="S9" s="10">
        <v>1</v>
      </c>
      <c r="T9" s="5" t="str">
        <f t="shared" si="5"/>
        <v/>
      </c>
      <c r="U9" s="10">
        <v>4</v>
      </c>
      <c r="V9" s="10">
        <v>1</v>
      </c>
      <c r="W9" s="5" t="str">
        <f t="shared" si="6"/>
        <v/>
      </c>
      <c r="X9" s="10">
        <v>9</v>
      </c>
      <c r="Y9" s="10">
        <v>0</v>
      </c>
      <c r="Z9" s="5" t="str">
        <f t="shared" si="7"/>
        <v>Отклонение</v>
      </c>
      <c r="AA9" s="10">
        <v>9</v>
      </c>
      <c r="AB9" s="10">
        <v>1</v>
      </c>
      <c r="AC9" s="5" t="str">
        <f t="shared" si="8"/>
        <v/>
      </c>
      <c r="AD9" s="10">
        <v>1</v>
      </c>
      <c r="AE9" s="10"/>
      <c r="AF9" s="5" t="str">
        <f t="shared" si="9"/>
        <v>Отклонение</v>
      </c>
      <c r="AG9" s="10">
        <v>3</v>
      </c>
      <c r="AH9" s="10">
        <v>1</v>
      </c>
      <c r="AI9" s="5" t="str">
        <f t="shared" si="10"/>
        <v>Отклонение</v>
      </c>
      <c r="AJ9" s="10">
        <v>4</v>
      </c>
      <c r="AK9" s="10">
        <v>1</v>
      </c>
      <c r="AL9" s="5" t="str">
        <f t="shared" si="11"/>
        <v/>
      </c>
      <c r="AM9" s="10">
        <v>1</v>
      </c>
      <c r="AN9" s="10">
        <v>0</v>
      </c>
      <c r="AO9" s="5" t="str">
        <f t="shared" si="12"/>
        <v>Отклонение</v>
      </c>
      <c r="AP9" s="10">
        <v>0</v>
      </c>
      <c r="AQ9" s="10">
        <v>0</v>
      </c>
      <c r="AR9" s="5" t="str">
        <f t="shared" si="13"/>
        <v>не применялся</v>
      </c>
      <c r="AS9" s="10">
        <v>4</v>
      </c>
      <c r="AT9" s="10">
        <v>0.99780000000000002</v>
      </c>
      <c r="AU9" s="5" t="str">
        <f t="shared" si="14"/>
        <v/>
      </c>
      <c r="AV9" s="10">
        <v>4</v>
      </c>
      <c r="AW9" s="10">
        <v>1</v>
      </c>
      <c r="AX9" s="5" t="str">
        <f t="shared" si="15"/>
        <v/>
      </c>
      <c r="AY9" s="10">
        <v>4</v>
      </c>
      <c r="AZ9" s="10">
        <v>1</v>
      </c>
      <c r="BA9" s="5" t="str">
        <f t="shared" si="16"/>
        <v/>
      </c>
      <c r="BB9" s="10">
        <v>4</v>
      </c>
      <c r="BC9" s="10">
        <v>1</v>
      </c>
      <c r="BD9" s="5" t="str">
        <f t="shared" si="17"/>
        <v/>
      </c>
      <c r="BE9" s="10">
        <v>4</v>
      </c>
      <c r="BF9" s="10">
        <v>0.5</v>
      </c>
      <c r="BG9" s="5" t="str">
        <f t="shared" si="18"/>
        <v>Отклонение</v>
      </c>
      <c r="BH9" s="10">
        <v>0</v>
      </c>
      <c r="BI9" s="10">
        <v>0</v>
      </c>
      <c r="BJ9" s="5" t="str">
        <f t="shared" si="19"/>
        <v>не применялся</v>
      </c>
      <c r="BK9" s="10">
        <v>4</v>
      </c>
      <c r="BL9" s="10">
        <v>1</v>
      </c>
      <c r="BM9" s="5" t="str">
        <f t="shared" si="20"/>
        <v/>
      </c>
      <c r="BN9" s="10">
        <v>3</v>
      </c>
      <c r="BO9" s="10">
        <v>1</v>
      </c>
      <c r="BP9" s="5" t="str">
        <f t="shared" si="21"/>
        <v/>
      </c>
      <c r="BQ9" s="10">
        <v>4</v>
      </c>
      <c r="BR9" s="10">
        <v>1</v>
      </c>
      <c r="BS9" s="5" t="str">
        <f t="shared" si="22"/>
        <v/>
      </c>
      <c r="BT9" s="10">
        <v>4</v>
      </c>
      <c r="BU9" s="10">
        <v>1</v>
      </c>
      <c r="BV9" s="5" t="str">
        <f t="shared" si="23"/>
        <v/>
      </c>
      <c r="BW9" s="10">
        <v>4</v>
      </c>
      <c r="BX9" s="10">
        <v>1</v>
      </c>
      <c r="BY9" s="5" t="str">
        <f t="shared" si="24"/>
        <v/>
      </c>
      <c r="BZ9" s="10">
        <v>4</v>
      </c>
      <c r="CA9" s="10">
        <v>1</v>
      </c>
      <c r="CB9" s="5" t="str">
        <f t="shared" si="25"/>
        <v/>
      </c>
      <c r="CC9" s="10">
        <v>4</v>
      </c>
      <c r="CD9" s="10">
        <v>0.66669999999999996</v>
      </c>
      <c r="CE9" s="5" t="str">
        <f t="shared" si="26"/>
        <v>Отклонение</v>
      </c>
      <c r="CF9" s="10">
        <v>4</v>
      </c>
      <c r="CG9" s="10">
        <v>1</v>
      </c>
      <c r="CH9" s="5" t="str">
        <f t="shared" si="27"/>
        <v/>
      </c>
      <c r="CI9" s="10">
        <v>4</v>
      </c>
      <c r="CJ9" s="10">
        <v>1</v>
      </c>
      <c r="CK9" s="5" t="str">
        <f t="shared" si="28"/>
        <v/>
      </c>
      <c r="CL9" s="10">
        <v>0</v>
      </c>
      <c r="CM9" s="10">
        <v>0</v>
      </c>
      <c r="CN9" s="5" t="str">
        <f t="shared" si="29"/>
        <v>не применялся</v>
      </c>
      <c r="CO9" s="10">
        <v>4</v>
      </c>
      <c r="CP9" s="10">
        <v>1</v>
      </c>
      <c r="CQ9" s="5" t="str">
        <f t="shared" si="30"/>
        <v/>
      </c>
      <c r="CR9" s="10">
        <v>4</v>
      </c>
      <c r="CS9" s="10">
        <v>1</v>
      </c>
      <c r="CT9" s="5" t="str">
        <f t="shared" si="31"/>
        <v/>
      </c>
      <c r="CU9" s="10">
        <v>4</v>
      </c>
      <c r="CV9" s="10">
        <v>1</v>
      </c>
      <c r="CW9" s="5" t="str">
        <f t="shared" si="32"/>
        <v/>
      </c>
      <c r="CX9" s="10">
        <v>4</v>
      </c>
      <c r="CY9" s="10">
        <v>1</v>
      </c>
      <c r="CZ9" s="5" t="str">
        <f t="shared" si="33"/>
        <v/>
      </c>
    </row>
    <row r="10" spans="1:105" ht="38.25" x14ac:dyDescent="0.2">
      <c r="A10" s="1" t="s">
        <v>168</v>
      </c>
      <c r="B10" s="4" t="s">
        <v>5</v>
      </c>
      <c r="C10" s="10">
        <v>4</v>
      </c>
      <c r="D10" s="10">
        <v>0.96299999999999997</v>
      </c>
      <c r="E10" s="5" t="str">
        <f t="shared" si="0"/>
        <v/>
      </c>
      <c r="F10" s="10">
        <v>2</v>
      </c>
      <c r="G10" s="10"/>
      <c r="H10" s="5" t="str">
        <f t="shared" si="1"/>
        <v>Отклонение</v>
      </c>
      <c r="I10" s="10">
        <v>4</v>
      </c>
      <c r="J10" s="10">
        <v>1</v>
      </c>
      <c r="K10" s="5" t="str">
        <f t="shared" si="2"/>
        <v/>
      </c>
      <c r="L10" s="10">
        <v>4</v>
      </c>
      <c r="M10" s="10">
        <v>1</v>
      </c>
      <c r="N10" s="5" t="str">
        <f t="shared" si="3"/>
        <v/>
      </c>
      <c r="O10" s="10">
        <v>4</v>
      </c>
      <c r="P10" s="10">
        <v>1</v>
      </c>
      <c r="Q10" s="5" t="str">
        <f t="shared" si="4"/>
        <v/>
      </c>
      <c r="R10" s="10">
        <v>4</v>
      </c>
      <c r="S10" s="10">
        <v>1</v>
      </c>
      <c r="T10" s="5" t="str">
        <f t="shared" si="5"/>
        <v/>
      </c>
      <c r="U10" s="10">
        <v>4</v>
      </c>
      <c r="V10" s="10">
        <v>1</v>
      </c>
      <c r="W10" s="5" t="str">
        <f t="shared" si="6"/>
        <v/>
      </c>
      <c r="X10" s="10">
        <v>9</v>
      </c>
      <c r="Y10" s="10">
        <v>0</v>
      </c>
      <c r="Z10" s="5" t="str">
        <f t="shared" si="7"/>
        <v>Отклонение</v>
      </c>
      <c r="AA10" s="10">
        <v>9</v>
      </c>
      <c r="AB10" s="10">
        <v>1</v>
      </c>
      <c r="AC10" s="5" t="str">
        <f t="shared" si="8"/>
        <v/>
      </c>
      <c r="AD10" s="10">
        <v>1</v>
      </c>
      <c r="AE10" s="10"/>
      <c r="AF10" s="5" t="str">
        <f t="shared" si="9"/>
        <v>Отклонение</v>
      </c>
      <c r="AG10" s="10">
        <v>3</v>
      </c>
      <c r="AH10" s="10">
        <v>1</v>
      </c>
      <c r="AI10" s="5" t="str">
        <f t="shared" si="10"/>
        <v>Отклонение</v>
      </c>
      <c r="AJ10" s="10">
        <v>4</v>
      </c>
      <c r="AK10" s="10">
        <v>1</v>
      </c>
      <c r="AL10" s="5" t="str">
        <f t="shared" si="11"/>
        <v/>
      </c>
      <c r="AM10" s="10">
        <v>7</v>
      </c>
      <c r="AN10" s="10">
        <v>1</v>
      </c>
      <c r="AO10" s="5" t="str">
        <f t="shared" si="12"/>
        <v/>
      </c>
      <c r="AP10" s="10">
        <v>3</v>
      </c>
      <c r="AQ10" s="10">
        <v>1</v>
      </c>
      <c r="AR10" s="5" t="str">
        <f t="shared" si="13"/>
        <v/>
      </c>
      <c r="AS10" s="10">
        <v>4</v>
      </c>
      <c r="AT10" s="10">
        <v>0.99870000000000003</v>
      </c>
      <c r="AU10" s="5" t="str">
        <f t="shared" si="14"/>
        <v/>
      </c>
      <c r="AV10" s="10">
        <v>4</v>
      </c>
      <c r="AW10" s="10">
        <v>1</v>
      </c>
      <c r="AX10" s="5" t="str">
        <f t="shared" si="15"/>
        <v/>
      </c>
      <c r="AY10" s="10">
        <v>4</v>
      </c>
      <c r="AZ10" s="10">
        <v>1</v>
      </c>
      <c r="BA10" s="5" t="str">
        <f t="shared" si="16"/>
        <v/>
      </c>
      <c r="BB10" s="10">
        <v>4</v>
      </c>
      <c r="BC10" s="10">
        <v>0</v>
      </c>
      <c r="BD10" s="5" t="str">
        <f t="shared" si="17"/>
        <v>Отклонение</v>
      </c>
      <c r="BE10" s="10">
        <v>4</v>
      </c>
      <c r="BF10" s="10">
        <v>1</v>
      </c>
      <c r="BG10" s="5" t="str">
        <f t="shared" si="18"/>
        <v/>
      </c>
      <c r="BH10" s="10">
        <v>1</v>
      </c>
      <c r="BI10" s="10">
        <v>1</v>
      </c>
      <c r="BJ10" s="5" t="str">
        <f t="shared" si="19"/>
        <v/>
      </c>
      <c r="BK10" s="10">
        <v>4</v>
      </c>
      <c r="BL10" s="10">
        <v>1</v>
      </c>
      <c r="BM10" s="5" t="str">
        <f t="shared" si="20"/>
        <v/>
      </c>
      <c r="BN10" s="10">
        <v>4</v>
      </c>
      <c r="BO10" s="10">
        <v>0</v>
      </c>
      <c r="BP10" s="5" t="str">
        <f t="shared" si="21"/>
        <v>Отклонение</v>
      </c>
      <c r="BQ10" s="10">
        <v>4</v>
      </c>
      <c r="BR10" s="10">
        <v>1</v>
      </c>
      <c r="BS10" s="5" t="str">
        <f t="shared" si="22"/>
        <v/>
      </c>
      <c r="BT10" s="10">
        <v>4</v>
      </c>
      <c r="BU10" s="10">
        <v>1</v>
      </c>
      <c r="BV10" s="5" t="str">
        <f t="shared" si="23"/>
        <v/>
      </c>
      <c r="BW10" s="10">
        <v>4</v>
      </c>
      <c r="BX10" s="10">
        <v>1</v>
      </c>
      <c r="BY10" s="5" t="str">
        <f t="shared" si="24"/>
        <v/>
      </c>
      <c r="BZ10" s="10">
        <v>4</v>
      </c>
      <c r="CA10" s="10">
        <v>1</v>
      </c>
      <c r="CB10" s="5" t="str">
        <f t="shared" si="25"/>
        <v/>
      </c>
      <c r="CC10" s="10">
        <v>4</v>
      </c>
      <c r="CD10" s="10">
        <v>0.66669999999999996</v>
      </c>
      <c r="CE10" s="5" t="str">
        <f t="shared" si="26"/>
        <v>Отклонение</v>
      </c>
      <c r="CF10" s="10">
        <v>4</v>
      </c>
      <c r="CG10" s="10">
        <v>1</v>
      </c>
      <c r="CH10" s="5" t="str">
        <f t="shared" si="27"/>
        <v/>
      </c>
      <c r="CI10" s="10">
        <v>4</v>
      </c>
      <c r="CJ10" s="10">
        <v>1</v>
      </c>
      <c r="CK10" s="5" t="str">
        <f t="shared" si="28"/>
        <v/>
      </c>
      <c r="CL10" s="10">
        <v>4</v>
      </c>
      <c r="CM10" s="10">
        <v>1</v>
      </c>
      <c r="CN10" s="5" t="str">
        <f t="shared" si="29"/>
        <v/>
      </c>
      <c r="CO10" s="10">
        <v>4</v>
      </c>
      <c r="CP10" s="10">
        <v>1</v>
      </c>
      <c r="CQ10" s="5" t="str">
        <f t="shared" si="30"/>
        <v/>
      </c>
      <c r="CR10" s="10">
        <v>4</v>
      </c>
      <c r="CS10" s="10">
        <v>1</v>
      </c>
      <c r="CT10" s="5" t="str">
        <f t="shared" si="31"/>
        <v/>
      </c>
      <c r="CU10" s="10">
        <v>4</v>
      </c>
      <c r="CV10" s="10">
        <v>1</v>
      </c>
      <c r="CW10" s="5" t="str">
        <f t="shared" si="32"/>
        <v/>
      </c>
      <c r="CX10" s="10">
        <v>4</v>
      </c>
      <c r="CY10" s="10">
        <v>1</v>
      </c>
      <c r="CZ10" s="5" t="str">
        <f t="shared" si="33"/>
        <v/>
      </c>
    </row>
    <row r="11" spans="1:105" ht="25.5" x14ac:dyDescent="0.2">
      <c r="A11" s="1" t="s">
        <v>169</v>
      </c>
      <c r="B11" s="4" t="s">
        <v>6</v>
      </c>
      <c r="C11" s="10">
        <v>4</v>
      </c>
      <c r="D11" s="10">
        <v>1</v>
      </c>
      <c r="E11" s="5" t="str">
        <f t="shared" si="0"/>
        <v/>
      </c>
      <c r="F11" s="10">
        <v>2</v>
      </c>
      <c r="G11" s="10"/>
      <c r="H11" s="5" t="str">
        <f t="shared" si="1"/>
        <v>Отклонение</v>
      </c>
      <c r="I11" s="10">
        <v>4</v>
      </c>
      <c r="J11" s="10">
        <v>1</v>
      </c>
      <c r="K11" s="5" t="str">
        <f t="shared" si="2"/>
        <v/>
      </c>
      <c r="L11" s="10">
        <v>4</v>
      </c>
      <c r="M11" s="10">
        <v>0.5</v>
      </c>
      <c r="N11" s="5" t="str">
        <f t="shared" si="3"/>
        <v>Отклонение</v>
      </c>
      <c r="O11" s="10">
        <v>4</v>
      </c>
      <c r="P11" s="10">
        <v>1</v>
      </c>
      <c r="Q11" s="5" t="str">
        <f t="shared" si="4"/>
        <v/>
      </c>
      <c r="R11" s="10">
        <v>4</v>
      </c>
      <c r="S11" s="10">
        <v>1</v>
      </c>
      <c r="T11" s="5" t="str">
        <f t="shared" si="5"/>
        <v/>
      </c>
      <c r="U11" s="10">
        <v>4</v>
      </c>
      <c r="V11" s="10">
        <v>1</v>
      </c>
      <c r="W11" s="5" t="str">
        <f t="shared" si="6"/>
        <v/>
      </c>
      <c r="X11" s="10">
        <v>9</v>
      </c>
      <c r="Y11" s="10">
        <v>0</v>
      </c>
      <c r="Z11" s="5" t="str">
        <f t="shared" si="7"/>
        <v>Отклонение</v>
      </c>
      <c r="AA11" s="10">
        <v>9</v>
      </c>
      <c r="AB11" s="10">
        <v>0</v>
      </c>
      <c r="AC11" s="5" t="str">
        <f t="shared" si="8"/>
        <v>Отклонение</v>
      </c>
      <c r="AD11" s="10">
        <v>1</v>
      </c>
      <c r="AE11" s="10"/>
      <c r="AF11" s="5" t="str">
        <f t="shared" si="9"/>
        <v>Отклонение</v>
      </c>
      <c r="AG11" s="10">
        <v>3</v>
      </c>
      <c r="AH11" s="10">
        <v>1</v>
      </c>
      <c r="AI11" s="5" t="str">
        <f t="shared" si="10"/>
        <v>Отклонение</v>
      </c>
      <c r="AJ11" s="10">
        <v>4</v>
      </c>
      <c r="AK11" s="10">
        <v>1</v>
      </c>
      <c r="AL11" s="5" t="str">
        <f t="shared" si="11"/>
        <v/>
      </c>
      <c r="AM11" s="10">
        <v>9</v>
      </c>
      <c r="AN11" s="10">
        <v>0</v>
      </c>
      <c r="AO11" s="5" t="str">
        <f t="shared" si="12"/>
        <v>Отклонение</v>
      </c>
      <c r="AP11" s="10">
        <v>4</v>
      </c>
      <c r="AQ11" s="10">
        <v>1</v>
      </c>
      <c r="AR11" s="5" t="str">
        <f t="shared" si="13"/>
        <v/>
      </c>
      <c r="AS11" s="10">
        <v>4</v>
      </c>
      <c r="AT11" s="10">
        <v>0.99980000000000002</v>
      </c>
      <c r="AU11" s="5" t="str">
        <f t="shared" si="14"/>
        <v/>
      </c>
      <c r="AV11" s="10">
        <v>4</v>
      </c>
      <c r="AW11" s="10">
        <v>1</v>
      </c>
      <c r="AX11" s="5" t="str">
        <f t="shared" si="15"/>
        <v/>
      </c>
      <c r="AY11" s="10">
        <v>4</v>
      </c>
      <c r="AZ11" s="10">
        <v>0.9</v>
      </c>
      <c r="BA11" s="5" t="str">
        <f t="shared" si="16"/>
        <v/>
      </c>
      <c r="BB11" s="10">
        <v>4</v>
      </c>
      <c r="BC11" s="10">
        <v>0</v>
      </c>
      <c r="BD11" s="5" t="str">
        <f t="shared" si="17"/>
        <v>Отклонение</v>
      </c>
      <c r="BE11" s="10">
        <v>4</v>
      </c>
      <c r="BF11" s="10">
        <v>1</v>
      </c>
      <c r="BG11" s="5" t="str">
        <f t="shared" si="18"/>
        <v/>
      </c>
      <c r="BH11" s="10">
        <v>4</v>
      </c>
      <c r="BI11" s="10">
        <v>1</v>
      </c>
      <c r="BJ11" s="5" t="str">
        <f t="shared" si="19"/>
        <v/>
      </c>
      <c r="BK11" s="10">
        <v>4</v>
      </c>
      <c r="BL11" s="10">
        <v>1</v>
      </c>
      <c r="BM11" s="5" t="str">
        <f t="shared" si="20"/>
        <v/>
      </c>
      <c r="BN11" s="10">
        <v>4</v>
      </c>
      <c r="BO11" s="10">
        <v>0</v>
      </c>
      <c r="BP11" s="5" t="str">
        <f t="shared" si="21"/>
        <v>Отклонение</v>
      </c>
      <c r="BQ11" s="10">
        <v>4</v>
      </c>
      <c r="BR11" s="10">
        <v>0</v>
      </c>
      <c r="BS11" s="5" t="str">
        <f t="shared" si="22"/>
        <v>Отклонение</v>
      </c>
      <c r="BT11" s="10">
        <v>4</v>
      </c>
      <c r="BU11" s="10">
        <v>1</v>
      </c>
      <c r="BV11" s="5" t="str">
        <f t="shared" si="23"/>
        <v/>
      </c>
      <c r="BW11" s="10">
        <v>4</v>
      </c>
      <c r="BX11" s="10">
        <v>1</v>
      </c>
      <c r="BY11" s="5" t="str">
        <f t="shared" si="24"/>
        <v/>
      </c>
      <c r="BZ11" s="10">
        <v>4</v>
      </c>
      <c r="CA11" s="10">
        <v>1</v>
      </c>
      <c r="CB11" s="5" t="str">
        <f t="shared" si="25"/>
        <v/>
      </c>
      <c r="CC11" s="10">
        <v>4</v>
      </c>
      <c r="CD11" s="10">
        <v>0</v>
      </c>
      <c r="CE11" s="5" t="str">
        <f t="shared" si="26"/>
        <v>Отклонение</v>
      </c>
      <c r="CF11" s="10">
        <v>4</v>
      </c>
      <c r="CG11" s="10">
        <v>0</v>
      </c>
      <c r="CH11" s="5" t="str">
        <f t="shared" si="27"/>
        <v>Отклонение</v>
      </c>
      <c r="CI11" s="10">
        <v>4</v>
      </c>
      <c r="CJ11" s="10">
        <v>0</v>
      </c>
      <c r="CK11" s="5" t="str">
        <f t="shared" si="28"/>
        <v>Отклонение</v>
      </c>
      <c r="CL11" s="10">
        <v>4</v>
      </c>
      <c r="CM11" s="10">
        <v>1</v>
      </c>
      <c r="CN11" s="5" t="str">
        <f t="shared" si="29"/>
        <v/>
      </c>
      <c r="CO11" s="10">
        <v>4</v>
      </c>
      <c r="CP11" s="10">
        <v>1</v>
      </c>
      <c r="CQ11" s="5" t="str">
        <f t="shared" si="30"/>
        <v/>
      </c>
      <c r="CR11" s="10">
        <v>4</v>
      </c>
      <c r="CS11" s="10">
        <v>1</v>
      </c>
      <c r="CT11" s="5" t="str">
        <f t="shared" si="31"/>
        <v/>
      </c>
      <c r="CU11" s="10">
        <v>4</v>
      </c>
      <c r="CV11" s="10">
        <v>1</v>
      </c>
      <c r="CW11" s="5" t="str">
        <f t="shared" si="32"/>
        <v/>
      </c>
      <c r="CX11" s="10">
        <v>4</v>
      </c>
      <c r="CY11" s="10">
        <v>1</v>
      </c>
      <c r="CZ11" s="5" t="str">
        <f t="shared" si="33"/>
        <v/>
      </c>
    </row>
    <row r="12" spans="1:105" ht="25.5" x14ac:dyDescent="0.2">
      <c r="A12" s="1" t="s">
        <v>170</v>
      </c>
      <c r="B12" s="4" t="s">
        <v>7</v>
      </c>
      <c r="C12" s="10">
        <v>4</v>
      </c>
      <c r="D12" s="10">
        <v>0.99529999999999996</v>
      </c>
      <c r="E12" s="5" t="str">
        <f t="shared" si="0"/>
        <v/>
      </c>
      <c r="F12" s="10">
        <v>2</v>
      </c>
      <c r="G12" s="10"/>
      <c r="H12" s="5" t="str">
        <f t="shared" si="1"/>
        <v>Отклонение</v>
      </c>
      <c r="I12" s="10">
        <v>4</v>
      </c>
      <c r="J12" s="10">
        <v>1</v>
      </c>
      <c r="K12" s="5" t="str">
        <f t="shared" si="2"/>
        <v/>
      </c>
      <c r="L12" s="10">
        <v>4</v>
      </c>
      <c r="M12" s="10">
        <v>1</v>
      </c>
      <c r="N12" s="5" t="str">
        <f t="shared" si="3"/>
        <v/>
      </c>
      <c r="O12" s="10">
        <v>4</v>
      </c>
      <c r="P12" s="10">
        <v>1</v>
      </c>
      <c r="Q12" s="5" t="str">
        <f t="shared" si="4"/>
        <v/>
      </c>
      <c r="R12" s="10">
        <v>4</v>
      </c>
      <c r="S12" s="10">
        <v>1</v>
      </c>
      <c r="T12" s="5" t="str">
        <f t="shared" si="5"/>
        <v/>
      </c>
      <c r="U12" s="10">
        <v>4</v>
      </c>
      <c r="V12" s="10">
        <v>1</v>
      </c>
      <c r="W12" s="5" t="str">
        <f t="shared" si="6"/>
        <v/>
      </c>
      <c r="X12" s="10">
        <v>9</v>
      </c>
      <c r="Y12" s="10">
        <v>0</v>
      </c>
      <c r="Z12" s="5" t="str">
        <f t="shared" si="7"/>
        <v>Отклонение</v>
      </c>
      <c r="AA12" s="10">
        <v>9</v>
      </c>
      <c r="AB12" s="10">
        <v>1</v>
      </c>
      <c r="AC12" s="5" t="str">
        <f t="shared" si="8"/>
        <v/>
      </c>
      <c r="AD12" s="10">
        <v>1</v>
      </c>
      <c r="AE12" s="10"/>
      <c r="AF12" s="5" t="str">
        <f t="shared" si="9"/>
        <v>Отклонение</v>
      </c>
      <c r="AG12" s="10">
        <v>3</v>
      </c>
      <c r="AH12" s="10">
        <v>1</v>
      </c>
      <c r="AI12" s="5" t="str">
        <f t="shared" si="10"/>
        <v>Отклонение</v>
      </c>
      <c r="AJ12" s="10">
        <v>4</v>
      </c>
      <c r="AK12" s="10">
        <v>0.85819999999999996</v>
      </c>
      <c r="AL12" s="5" t="str">
        <f t="shared" si="11"/>
        <v/>
      </c>
      <c r="AM12" s="10">
        <v>6</v>
      </c>
      <c r="AN12" s="10">
        <v>0</v>
      </c>
      <c r="AO12" s="5" t="str">
        <f t="shared" si="12"/>
        <v>Отклонение</v>
      </c>
      <c r="AP12" s="10">
        <v>4</v>
      </c>
      <c r="AQ12" s="10">
        <v>0</v>
      </c>
      <c r="AR12" s="5" t="str">
        <f t="shared" si="13"/>
        <v>Отклонение</v>
      </c>
      <c r="AS12" s="10">
        <v>4</v>
      </c>
      <c r="AT12" s="10">
        <v>0.97219999999999995</v>
      </c>
      <c r="AU12" s="5" t="str">
        <f t="shared" si="14"/>
        <v/>
      </c>
      <c r="AV12" s="10">
        <v>4</v>
      </c>
      <c r="AW12" s="10">
        <v>1</v>
      </c>
      <c r="AX12" s="5" t="str">
        <f t="shared" si="15"/>
        <v/>
      </c>
      <c r="AY12" s="10">
        <v>4</v>
      </c>
      <c r="AZ12" s="10">
        <v>1</v>
      </c>
      <c r="BA12" s="5" t="str">
        <f t="shared" si="16"/>
        <v/>
      </c>
      <c r="BB12" s="10">
        <v>4</v>
      </c>
      <c r="BC12" s="10">
        <v>1</v>
      </c>
      <c r="BD12" s="5" t="str">
        <f t="shared" si="17"/>
        <v/>
      </c>
      <c r="BE12" s="10">
        <v>4</v>
      </c>
      <c r="BF12" s="10">
        <v>1</v>
      </c>
      <c r="BG12" s="5" t="str">
        <f t="shared" si="18"/>
        <v/>
      </c>
      <c r="BH12" s="10">
        <v>1</v>
      </c>
      <c r="BI12" s="10">
        <v>1</v>
      </c>
      <c r="BJ12" s="5" t="str">
        <f t="shared" si="19"/>
        <v/>
      </c>
      <c r="BK12" s="10">
        <v>4</v>
      </c>
      <c r="BL12" s="10">
        <v>1</v>
      </c>
      <c r="BM12" s="5" t="str">
        <f t="shared" si="20"/>
        <v/>
      </c>
      <c r="BN12" s="10">
        <v>1</v>
      </c>
      <c r="BO12" s="10">
        <v>0</v>
      </c>
      <c r="BP12" s="5" t="str">
        <f t="shared" si="21"/>
        <v>Отклонение</v>
      </c>
      <c r="BQ12" s="10">
        <v>4</v>
      </c>
      <c r="BR12" s="10">
        <v>1</v>
      </c>
      <c r="BS12" s="5" t="str">
        <f t="shared" si="22"/>
        <v/>
      </c>
      <c r="BT12" s="10">
        <v>4</v>
      </c>
      <c r="BU12" s="10">
        <v>1</v>
      </c>
      <c r="BV12" s="5" t="str">
        <f t="shared" si="23"/>
        <v/>
      </c>
      <c r="BW12" s="10">
        <v>4</v>
      </c>
      <c r="BX12" s="10">
        <v>1</v>
      </c>
      <c r="BY12" s="5" t="str">
        <f t="shared" si="24"/>
        <v/>
      </c>
      <c r="BZ12" s="10">
        <v>4</v>
      </c>
      <c r="CA12" s="10">
        <v>1</v>
      </c>
      <c r="CB12" s="5" t="str">
        <f t="shared" si="25"/>
        <v/>
      </c>
      <c r="CC12" s="10">
        <v>4</v>
      </c>
      <c r="CD12" s="10">
        <v>0.66669999999999996</v>
      </c>
      <c r="CE12" s="5" t="str">
        <f t="shared" si="26"/>
        <v>Отклонение</v>
      </c>
      <c r="CF12" s="10">
        <v>4</v>
      </c>
      <c r="CG12" s="10">
        <v>1</v>
      </c>
      <c r="CH12" s="5" t="str">
        <f t="shared" si="27"/>
        <v/>
      </c>
      <c r="CI12" s="10">
        <v>4</v>
      </c>
      <c r="CJ12" s="10">
        <v>1</v>
      </c>
      <c r="CK12" s="5" t="str">
        <f t="shared" si="28"/>
        <v/>
      </c>
      <c r="CL12" s="10">
        <v>4</v>
      </c>
      <c r="CM12" s="10">
        <v>1</v>
      </c>
      <c r="CN12" s="5" t="str">
        <f t="shared" si="29"/>
        <v/>
      </c>
      <c r="CO12" s="10">
        <v>4</v>
      </c>
      <c r="CP12" s="10">
        <v>0.5</v>
      </c>
      <c r="CQ12" s="5" t="str">
        <f t="shared" si="30"/>
        <v>Отклонение</v>
      </c>
      <c r="CR12" s="10">
        <v>4</v>
      </c>
      <c r="CS12" s="10">
        <v>1</v>
      </c>
      <c r="CT12" s="5" t="str">
        <f t="shared" si="31"/>
        <v/>
      </c>
      <c r="CU12" s="10">
        <v>4</v>
      </c>
      <c r="CV12" s="10">
        <v>1</v>
      </c>
      <c r="CW12" s="5" t="str">
        <f t="shared" si="32"/>
        <v/>
      </c>
      <c r="CX12" s="10">
        <v>4</v>
      </c>
      <c r="CY12" s="10">
        <v>1</v>
      </c>
      <c r="CZ12" s="5" t="str">
        <f t="shared" si="33"/>
        <v/>
      </c>
    </row>
    <row r="13" spans="1:105" ht="38.25" x14ac:dyDescent="0.2">
      <c r="A13" s="1" t="s">
        <v>171</v>
      </c>
      <c r="B13" s="4" t="s">
        <v>8</v>
      </c>
      <c r="C13" s="10">
        <v>4</v>
      </c>
      <c r="D13" s="10">
        <v>1</v>
      </c>
      <c r="E13" s="5" t="str">
        <f t="shared" si="0"/>
        <v/>
      </c>
      <c r="F13" s="10">
        <v>2</v>
      </c>
      <c r="G13" s="10"/>
      <c r="H13" s="5" t="str">
        <f t="shared" si="1"/>
        <v>Отклонение</v>
      </c>
      <c r="I13" s="10">
        <v>4</v>
      </c>
      <c r="J13" s="10">
        <v>1</v>
      </c>
      <c r="K13" s="5" t="str">
        <f t="shared" si="2"/>
        <v/>
      </c>
      <c r="L13" s="10">
        <v>4</v>
      </c>
      <c r="M13" s="10">
        <v>1</v>
      </c>
      <c r="N13" s="5" t="str">
        <f t="shared" si="3"/>
        <v/>
      </c>
      <c r="O13" s="10">
        <v>4</v>
      </c>
      <c r="P13" s="10">
        <v>1</v>
      </c>
      <c r="Q13" s="5" t="str">
        <f t="shared" si="4"/>
        <v/>
      </c>
      <c r="R13" s="10">
        <v>4</v>
      </c>
      <c r="S13" s="10">
        <v>1</v>
      </c>
      <c r="T13" s="5" t="str">
        <f t="shared" si="5"/>
        <v/>
      </c>
      <c r="U13" s="10">
        <v>4</v>
      </c>
      <c r="V13" s="10">
        <v>1</v>
      </c>
      <c r="W13" s="5" t="str">
        <f t="shared" si="6"/>
        <v/>
      </c>
      <c r="X13" s="10">
        <v>9</v>
      </c>
      <c r="Y13" s="10">
        <v>0</v>
      </c>
      <c r="Z13" s="5" t="str">
        <f t="shared" si="7"/>
        <v>Отклонение</v>
      </c>
      <c r="AA13" s="10">
        <v>9</v>
      </c>
      <c r="AB13" s="10">
        <v>0</v>
      </c>
      <c r="AC13" s="5" t="str">
        <f t="shared" si="8"/>
        <v>Отклонение</v>
      </c>
      <c r="AD13" s="10">
        <v>1</v>
      </c>
      <c r="AE13" s="10"/>
      <c r="AF13" s="5" t="str">
        <f t="shared" si="9"/>
        <v>Отклонение</v>
      </c>
      <c r="AG13" s="10">
        <v>3</v>
      </c>
      <c r="AH13" s="10">
        <v>1</v>
      </c>
      <c r="AI13" s="5" t="str">
        <f t="shared" si="10"/>
        <v>Отклонение</v>
      </c>
      <c r="AJ13" s="10">
        <v>4</v>
      </c>
      <c r="AK13" s="10">
        <v>0.95620000000000005</v>
      </c>
      <c r="AL13" s="5" t="str">
        <f t="shared" si="11"/>
        <v/>
      </c>
      <c r="AM13" s="10">
        <v>8</v>
      </c>
      <c r="AN13" s="10">
        <v>1</v>
      </c>
      <c r="AO13" s="5" t="str">
        <f t="shared" si="12"/>
        <v/>
      </c>
      <c r="AP13" s="10">
        <v>4</v>
      </c>
      <c r="AQ13" s="10">
        <v>1</v>
      </c>
      <c r="AR13" s="5" t="str">
        <f t="shared" si="13"/>
        <v/>
      </c>
      <c r="AS13" s="10">
        <v>4</v>
      </c>
      <c r="AT13" s="10">
        <v>1</v>
      </c>
      <c r="AU13" s="5" t="str">
        <f t="shared" si="14"/>
        <v/>
      </c>
      <c r="AV13" s="10">
        <v>4</v>
      </c>
      <c r="AW13" s="10">
        <v>1</v>
      </c>
      <c r="AX13" s="5" t="str">
        <f t="shared" si="15"/>
        <v/>
      </c>
      <c r="AY13" s="10">
        <v>4</v>
      </c>
      <c r="AZ13" s="10">
        <v>1</v>
      </c>
      <c r="BA13" s="5" t="str">
        <f t="shared" si="16"/>
        <v/>
      </c>
      <c r="BB13" s="10">
        <v>4</v>
      </c>
      <c r="BC13" s="10">
        <v>0</v>
      </c>
      <c r="BD13" s="5" t="str">
        <f t="shared" si="17"/>
        <v>Отклонение</v>
      </c>
      <c r="BE13" s="10">
        <v>4</v>
      </c>
      <c r="BF13" s="10">
        <v>0.5</v>
      </c>
      <c r="BG13" s="5" t="str">
        <f t="shared" si="18"/>
        <v>Отклонение</v>
      </c>
      <c r="BH13" s="10">
        <v>1</v>
      </c>
      <c r="BI13" s="10">
        <v>1</v>
      </c>
      <c r="BJ13" s="5" t="str">
        <f t="shared" si="19"/>
        <v/>
      </c>
      <c r="BK13" s="10">
        <v>4</v>
      </c>
      <c r="BL13" s="10">
        <v>1</v>
      </c>
      <c r="BM13" s="5" t="str">
        <f t="shared" si="20"/>
        <v/>
      </c>
      <c r="BN13" s="10">
        <v>4</v>
      </c>
      <c r="BO13" s="10">
        <v>0</v>
      </c>
      <c r="BP13" s="5" t="str">
        <f t="shared" si="21"/>
        <v>Отклонение</v>
      </c>
      <c r="BQ13" s="10">
        <v>4</v>
      </c>
      <c r="BR13" s="10">
        <v>1</v>
      </c>
      <c r="BS13" s="5" t="str">
        <f t="shared" si="22"/>
        <v/>
      </c>
      <c r="BT13" s="10">
        <v>4</v>
      </c>
      <c r="BU13" s="10">
        <v>0</v>
      </c>
      <c r="BV13" s="5" t="str">
        <f t="shared" si="23"/>
        <v>Отклонение</v>
      </c>
      <c r="BW13" s="10">
        <v>4</v>
      </c>
      <c r="BX13" s="10">
        <v>0</v>
      </c>
      <c r="BY13" s="5" t="str">
        <f t="shared" si="24"/>
        <v>Отклонение</v>
      </c>
      <c r="BZ13" s="10">
        <v>4</v>
      </c>
      <c r="CA13" s="10">
        <v>1</v>
      </c>
      <c r="CB13" s="5" t="str">
        <f t="shared" si="25"/>
        <v/>
      </c>
      <c r="CC13" s="10">
        <v>4</v>
      </c>
      <c r="CD13" s="10">
        <v>1</v>
      </c>
      <c r="CE13" s="5" t="str">
        <f t="shared" si="26"/>
        <v/>
      </c>
      <c r="CF13" s="10">
        <v>4</v>
      </c>
      <c r="CG13" s="10">
        <v>1</v>
      </c>
      <c r="CH13" s="5" t="str">
        <f t="shared" si="27"/>
        <v/>
      </c>
      <c r="CI13" s="10">
        <v>4</v>
      </c>
      <c r="CJ13" s="10">
        <v>1</v>
      </c>
      <c r="CK13" s="5" t="str">
        <f t="shared" si="28"/>
        <v/>
      </c>
      <c r="CL13" s="10">
        <v>4</v>
      </c>
      <c r="CM13" s="10">
        <v>1</v>
      </c>
      <c r="CN13" s="5" t="str">
        <f t="shared" si="29"/>
        <v/>
      </c>
      <c r="CO13" s="10">
        <v>4</v>
      </c>
      <c r="CP13" s="10">
        <v>0.5</v>
      </c>
      <c r="CQ13" s="5" t="str">
        <f t="shared" si="30"/>
        <v>Отклонение</v>
      </c>
      <c r="CR13" s="10">
        <v>4</v>
      </c>
      <c r="CS13" s="10">
        <v>1</v>
      </c>
      <c r="CT13" s="5" t="str">
        <f t="shared" si="31"/>
        <v/>
      </c>
      <c r="CU13" s="10">
        <v>4</v>
      </c>
      <c r="CV13" s="10">
        <v>1</v>
      </c>
      <c r="CW13" s="5" t="str">
        <f t="shared" si="32"/>
        <v/>
      </c>
      <c r="CX13" s="10">
        <v>4</v>
      </c>
      <c r="CY13" s="10">
        <v>1</v>
      </c>
      <c r="CZ13" s="5" t="str">
        <f t="shared" si="33"/>
        <v/>
      </c>
    </row>
    <row r="14" spans="1:105" ht="38.25" x14ac:dyDescent="0.2">
      <c r="A14" s="1" t="s">
        <v>172</v>
      </c>
      <c r="B14" s="4" t="s">
        <v>20</v>
      </c>
      <c r="C14" s="10">
        <v>4</v>
      </c>
      <c r="D14" s="10">
        <v>0.99570000000000003</v>
      </c>
      <c r="E14" s="5" t="str">
        <f t="shared" si="0"/>
        <v/>
      </c>
      <c r="F14" s="10">
        <v>2</v>
      </c>
      <c r="G14" s="10"/>
      <c r="H14" s="5" t="str">
        <f t="shared" si="1"/>
        <v>Отклонение</v>
      </c>
      <c r="I14" s="10">
        <v>4</v>
      </c>
      <c r="J14" s="10">
        <v>1</v>
      </c>
      <c r="K14" s="5" t="str">
        <f t="shared" si="2"/>
        <v/>
      </c>
      <c r="L14" s="10">
        <v>4</v>
      </c>
      <c r="M14" s="10">
        <v>1</v>
      </c>
      <c r="N14" s="5" t="str">
        <f t="shared" si="3"/>
        <v/>
      </c>
      <c r="O14" s="10">
        <v>4</v>
      </c>
      <c r="P14" s="10">
        <v>0</v>
      </c>
      <c r="Q14" s="5" t="str">
        <f t="shared" si="4"/>
        <v>Отклонение</v>
      </c>
      <c r="R14" s="10">
        <v>4</v>
      </c>
      <c r="S14" s="10">
        <v>1</v>
      </c>
      <c r="T14" s="5" t="str">
        <f t="shared" si="5"/>
        <v/>
      </c>
      <c r="U14" s="10">
        <v>4</v>
      </c>
      <c r="V14" s="10">
        <v>1</v>
      </c>
      <c r="W14" s="5" t="str">
        <f t="shared" si="6"/>
        <v/>
      </c>
      <c r="X14" s="10">
        <v>9</v>
      </c>
      <c r="Y14" s="10">
        <v>0</v>
      </c>
      <c r="Z14" s="5" t="str">
        <f t="shared" si="7"/>
        <v>Отклонение</v>
      </c>
      <c r="AA14" s="10">
        <v>9</v>
      </c>
      <c r="AB14" s="10">
        <v>1</v>
      </c>
      <c r="AC14" s="5" t="str">
        <f t="shared" si="8"/>
        <v/>
      </c>
      <c r="AD14" s="10">
        <v>1</v>
      </c>
      <c r="AE14" s="10"/>
      <c r="AF14" s="5" t="str">
        <f t="shared" si="9"/>
        <v>Отклонение</v>
      </c>
      <c r="AG14" s="10">
        <v>3</v>
      </c>
      <c r="AH14" s="10">
        <v>1</v>
      </c>
      <c r="AI14" s="5" t="str">
        <f t="shared" si="10"/>
        <v>Отклонение</v>
      </c>
      <c r="AJ14" s="10">
        <v>4</v>
      </c>
      <c r="AK14" s="10">
        <v>0.84299999999999997</v>
      </c>
      <c r="AL14" s="5" t="str">
        <f t="shared" si="11"/>
        <v/>
      </c>
      <c r="AM14" s="10">
        <v>8</v>
      </c>
      <c r="AN14" s="10">
        <v>0</v>
      </c>
      <c r="AO14" s="5" t="str">
        <f t="shared" si="12"/>
        <v>Отклонение</v>
      </c>
      <c r="AP14" s="10">
        <v>4</v>
      </c>
      <c r="AQ14" s="10">
        <v>0</v>
      </c>
      <c r="AR14" s="5" t="str">
        <f t="shared" si="13"/>
        <v>Отклонение</v>
      </c>
      <c r="AS14" s="10">
        <v>4</v>
      </c>
      <c r="AT14" s="10">
        <v>0.98</v>
      </c>
      <c r="AU14" s="5" t="str">
        <f t="shared" si="14"/>
        <v/>
      </c>
      <c r="AV14" s="10">
        <v>4</v>
      </c>
      <c r="AW14" s="10">
        <v>1</v>
      </c>
      <c r="AX14" s="5" t="str">
        <f t="shared" si="15"/>
        <v/>
      </c>
      <c r="AY14" s="10">
        <v>4</v>
      </c>
      <c r="AZ14" s="10">
        <v>1</v>
      </c>
      <c r="BA14" s="5" t="str">
        <f t="shared" si="16"/>
        <v/>
      </c>
      <c r="BB14" s="10">
        <v>4</v>
      </c>
      <c r="BC14" s="10">
        <v>0</v>
      </c>
      <c r="BD14" s="5" t="str">
        <f t="shared" si="17"/>
        <v>Отклонение</v>
      </c>
      <c r="BE14" s="10">
        <v>4</v>
      </c>
      <c r="BF14" s="10">
        <v>0.5</v>
      </c>
      <c r="BG14" s="5" t="str">
        <f t="shared" si="18"/>
        <v>Отклонение</v>
      </c>
      <c r="BH14" s="10">
        <v>1</v>
      </c>
      <c r="BI14" s="10">
        <v>1</v>
      </c>
      <c r="BJ14" s="5" t="str">
        <f t="shared" si="19"/>
        <v/>
      </c>
      <c r="BK14" s="10">
        <v>4</v>
      </c>
      <c r="BL14" s="10">
        <v>1</v>
      </c>
      <c r="BM14" s="5" t="str">
        <f t="shared" si="20"/>
        <v/>
      </c>
      <c r="BN14" s="10">
        <v>4</v>
      </c>
      <c r="BO14" s="10">
        <v>0</v>
      </c>
      <c r="BP14" s="5" t="str">
        <f t="shared" si="21"/>
        <v>Отклонение</v>
      </c>
      <c r="BQ14" s="10">
        <v>4</v>
      </c>
      <c r="BR14" s="10">
        <v>1</v>
      </c>
      <c r="BS14" s="5" t="str">
        <f t="shared" si="22"/>
        <v/>
      </c>
      <c r="BT14" s="10">
        <v>4</v>
      </c>
      <c r="BU14" s="10">
        <v>0</v>
      </c>
      <c r="BV14" s="5" t="str">
        <f t="shared" si="23"/>
        <v>Отклонение</v>
      </c>
      <c r="BW14" s="10">
        <v>4</v>
      </c>
      <c r="BX14" s="10">
        <v>1</v>
      </c>
      <c r="BY14" s="5" t="str">
        <f t="shared" si="24"/>
        <v/>
      </c>
      <c r="BZ14" s="10">
        <v>4</v>
      </c>
      <c r="CA14" s="10">
        <v>1</v>
      </c>
      <c r="CB14" s="5" t="str">
        <f t="shared" si="25"/>
        <v/>
      </c>
      <c r="CC14" s="10">
        <v>4</v>
      </c>
      <c r="CD14" s="10">
        <v>1</v>
      </c>
      <c r="CE14" s="5" t="str">
        <f t="shared" si="26"/>
        <v/>
      </c>
      <c r="CF14" s="10">
        <v>4</v>
      </c>
      <c r="CG14" s="10">
        <v>1</v>
      </c>
      <c r="CH14" s="5" t="str">
        <f t="shared" si="27"/>
        <v/>
      </c>
      <c r="CI14" s="10">
        <v>4</v>
      </c>
      <c r="CJ14" s="10">
        <v>1</v>
      </c>
      <c r="CK14" s="5" t="str">
        <f t="shared" si="28"/>
        <v/>
      </c>
      <c r="CL14" s="10">
        <v>4</v>
      </c>
      <c r="CM14" s="10">
        <v>1</v>
      </c>
      <c r="CN14" s="5" t="str">
        <f t="shared" si="29"/>
        <v/>
      </c>
      <c r="CO14" s="10">
        <v>4</v>
      </c>
      <c r="CP14" s="10">
        <v>0.5</v>
      </c>
      <c r="CQ14" s="5" t="str">
        <f t="shared" si="30"/>
        <v>Отклонение</v>
      </c>
      <c r="CR14" s="10">
        <v>4</v>
      </c>
      <c r="CS14" s="10">
        <v>1</v>
      </c>
      <c r="CT14" s="5" t="str">
        <f t="shared" si="31"/>
        <v/>
      </c>
      <c r="CU14" s="10">
        <v>4</v>
      </c>
      <c r="CV14" s="10">
        <v>0</v>
      </c>
      <c r="CW14" s="5" t="str">
        <f t="shared" si="32"/>
        <v>Отклонение</v>
      </c>
      <c r="CX14" s="10">
        <v>4</v>
      </c>
      <c r="CY14" s="10">
        <v>1</v>
      </c>
      <c r="CZ14" s="5" t="str">
        <f t="shared" si="33"/>
        <v/>
      </c>
    </row>
    <row r="15" spans="1:105" ht="25.5" x14ac:dyDescent="0.2">
      <c r="A15" s="1" t="s">
        <v>173</v>
      </c>
      <c r="B15" s="4" t="s">
        <v>9</v>
      </c>
      <c r="C15" s="10">
        <v>4</v>
      </c>
      <c r="D15" s="10">
        <v>0</v>
      </c>
      <c r="E15" s="5" t="str">
        <f t="shared" si="0"/>
        <v>Отклонение</v>
      </c>
      <c r="F15" s="10">
        <v>2</v>
      </c>
      <c r="G15" s="10"/>
      <c r="H15" s="5" t="str">
        <f t="shared" si="1"/>
        <v>Отклонение</v>
      </c>
      <c r="I15" s="10">
        <v>4</v>
      </c>
      <c r="J15" s="10">
        <v>1</v>
      </c>
      <c r="K15" s="5" t="str">
        <f t="shared" si="2"/>
        <v/>
      </c>
      <c r="L15" s="10">
        <v>4</v>
      </c>
      <c r="M15" s="10">
        <v>1</v>
      </c>
      <c r="N15" s="5" t="str">
        <f t="shared" si="3"/>
        <v/>
      </c>
      <c r="O15" s="10">
        <v>4</v>
      </c>
      <c r="P15" s="10">
        <v>1</v>
      </c>
      <c r="Q15" s="5" t="str">
        <f t="shared" si="4"/>
        <v/>
      </c>
      <c r="R15" s="10">
        <v>4</v>
      </c>
      <c r="S15" s="10">
        <v>1</v>
      </c>
      <c r="T15" s="5" t="str">
        <f t="shared" si="5"/>
        <v/>
      </c>
      <c r="U15" s="10">
        <v>4</v>
      </c>
      <c r="V15" s="10">
        <v>0</v>
      </c>
      <c r="W15" s="5" t="str">
        <f t="shared" si="6"/>
        <v>Отклонение</v>
      </c>
      <c r="X15" s="10">
        <v>9</v>
      </c>
      <c r="Y15" s="10">
        <v>0</v>
      </c>
      <c r="Z15" s="5" t="str">
        <f t="shared" si="7"/>
        <v>Отклонение</v>
      </c>
      <c r="AA15" s="10">
        <v>9</v>
      </c>
      <c r="AB15" s="10">
        <v>1</v>
      </c>
      <c r="AC15" s="5" t="str">
        <f t="shared" si="8"/>
        <v/>
      </c>
      <c r="AD15" s="10">
        <v>1</v>
      </c>
      <c r="AE15" s="10"/>
      <c r="AF15" s="5" t="str">
        <f t="shared" si="9"/>
        <v>Отклонение</v>
      </c>
      <c r="AG15" s="10">
        <v>3</v>
      </c>
      <c r="AH15" s="10">
        <v>1</v>
      </c>
      <c r="AI15" s="5" t="str">
        <f t="shared" si="10"/>
        <v>Отклонение</v>
      </c>
      <c r="AJ15" s="10">
        <v>4</v>
      </c>
      <c r="AK15" s="10">
        <v>1</v>
      </c>
      <c r="AL15" s="5" t="str">
        <f t="shared" si="11"/>
        <v/>
      </c>
      <c r="AM15" s="10">
        <v>7</v>
      </c>
      <c r="AN15" s="10">
        <v>1</v>
      </c>
      <c r="AO15" s="5" t="str">
        <f t="shared" si="12"/>
        <v/>
      </c>
      <c r="AP15" s="10">
        <v>4</v>
      </c>
      <c r="AQ15" s="10">
        <v>1</v>
      </c>
      <c r="AR15" s="5" t="str">
        <f t="shared" si="13"/>
        <v/>
      </c>
      <c r="AS15" s="10">
        <v>4</v>
      </c>
      <c r="AT15" s="10">
        <v>0.99929999999999997</v>
      </c>
      <c r="AU15" s="5" t="str">
        <f t="shared" si="14"/>
        <v/>
      </c>
      <c r="AV15" s="10">
        <v>4</v>
      </c>
      <c r="AW15" s="10">
        <v>1</v>
      </c>
      <c r="AX15" s="5" t="str">
        <f t="shared" si="15"/>
        <v/>
      </c>
      <c r="AY15" s="10">
        <v>4</v>
      </c>
      <c r="AZ15" s="10">
        <v>1</v>
      </c>
      <c r="BA15" s="5" t="str">
        <f t="shared" si="16"/>
        <v/>
      </c>
      <c r="BB15" s="10">
        <v>4</v>
      </c>
      <c r="BC15" s="10">
        <v>0</v>
      </c>
      <c r="BD15" s="5" t="str">
        <f t="shared" si="17"/>
        <v>Отклонение</v>
      </c>
      <c r="BE15" s="10">
        <v>4</v>
      </c>
      <c r="BF15" s="10">
        <v>1</v>
      </c>
      <c r="BG15" s="5" t="str">
        <f t="shared" si="18"/>
        <v/>
      </c>
      <c r="BH15" s="10">
        <v>4</v>
      </c>
      <c r="BI15" s="10">
        <v>1</v>
      </c>
      <c r="BJ15" s="5" t="str">
        <f t="shared" si="19"/>
        <v/>
      </c>
      <c r="BK15" s="10">
        <v>4</v>
      </c>
      <c r="BL15" s="10">
        <v>1</v>
      </c>
      <c r="BM15" s="5" t="str">
        <f t="shared" si="20"/>
        <v/>
      </c>
      <c r="BN15" s="10">
        <v>4</v>
      </c>
      <c r="BO15" s="10">
        <v>1</v>
      </c>
      <c r="BP15" s="5" t="str">
        <f t="shared" si="21"/>
        <v/>
      </c>
      <c r="BQ15" s="10">
        <v>4</v>
      </c>
      <c r="BR15" s="10">
        <v>1</v>
      </c>
      <c r="BS15" s="5" t="str">
        <f t="shared" si="22"/>
        <v/>
      </c>
      <c r="BT15" s="10">
        <v>4</v>
      </c>
      <c r="BU15" s="10">
        <v>0</v>
      </c>
      <c r="BV15" s="5" t="str">
        <f t="shared" si="23"/>
        <v>Отклонение</v>
      </c>
      <c r="BW15" s="10">
        <v>4</v>
      </c>
      <c r="BX15" s="10">
        <v>0</v>
      </c>
      <c r="BY15" s="5" t="str">
        <f t="shared" si="24"/>
        <v>Отклонение</v>
      </c>
      <c r="BZ15" s="10">
        <v>4</v>
      </c>
      <c r="CA15" s="10">
        <v>1</v>
      </c>
      <c r="CB15" s="5" t="str">
        <f t="shared" si="25"/>
        <v/>
      </c>
      <c r="CC15" s="10">
        <v>4</v>
      </c>
      <c r="CD15" s="10">
        <v>1</v>
      </c>
      <c r="CE15" s="5" t="str">
        <f t="shared" si="26"/>
        <v/>
      </c>
      <c r="CF15" s="10">
        <v>4</v>
      </c>
      <c r="CG15" s="10">
        <v>0.75</v>
      </c>
      <c r="CH15" s="5" t="str">
        <f t="shared" si="27"/>
        <v/>
      </c>
      <c r="CI15" s="10">
        <v>4</v>
      </c>
      <c r="CJ15" s="10">
        <v>1</v>
      </c>
      <c r="CK15" s="5" t="str">
        <f t="shared" si="28"/>
        <v/>
      </c>
      <c r="CL15" s="10">
        <v>4</v>
      </c>
      <c r="CM15" s="10">
        <v>1</v>
      </c>
      <c r="CN15" s="5" t="str">
        <f t="shared" si="29"/>
        <v/>
      </c>
      <c r="CO15" s="10">
        <v>4</v>
      </c>
      <c r="CP15" s="10">
        <v>0.5</v>
      </c>
      <c r="CQ15" s="5" t="str">
        <f t="shared" si="30"/>
        <v>Отклонение</v>
      </c>
      <c r="CR15" s="10">
        <v>4</v>
      </c>
      <c r="CS15" s="10">
        <v>1</v>
      </c>
      <c r="CT15" s="5" t="str">
        <f t="shared" si="31"/>
        <v/>
      </c>
      <c r="CU15" s="10">
        <v>4</v>
      </c>
      <c r="CV15" s="10">
        <v>1</v>
      </c>
      <c r="CW15" s="5" t="str">
        <f t="shared" si="32"/>
        <v/>
      </c>
      <c r="CX15" s="10">
        <v>4</v>
      </c>
      <c r="CY15" s="10">
        <v>1</v>
      </c>
      <c r="CZ15" s="5" t="str">
        <f t="shared" si="33"/>
        <v/>
      </c>
    </row>
    <row r="16" spans="1:105" ht="25.5" x14ac:dyDescent="0.2">
      <c r="A16" s="1" t="s">
        <v>174</v>
      </c>
      <c r="B16" s="4" t="s">
        <v>10</v>
      </c>
      <c r="C16" s="10">
        <v>4</v>
      </c>
      <c r="D16" s="10">
        <v>0</v>
      </c>
      <c r="E16" s="5" t="str">
        <f t="shared" si="0"/>
        <v>Отклонение</v>
      </c>
      <c r="F16" s="10">
        <v>2</v>
      </c>
      <c r="G16" s="10"/>
      <c r="H16" s="5" t="str">
        <f t="shared" si="1"/>
        <v>Отклонение</v>
      </c>
      <c r="I16" s="10">
        <v>4</v>
      </c>
      <c r="J16" s="10">
        <v>1</v>
      </c>
      <c r="K16" s="5" t="str">
        <f t="shared" si="2"/>
        <v/>
      </c>
      <c r="L16" s="10">
        <v>4</v>
      </c>
      <c r="M16" s="10">
        <v>1</v>
      </c>
      <c r="N16" s="5" t="str">
        <f t="shared" si="3"/>
        <v/>
      </c>
      <c r="O16" s="10">
        <v>4</v>
      </c>
      <c r="P16" s="10">
        <v>1</v>
      </c>
      <c r="Q16" s="5" t="str">
        <f t="shared" si="4"/>
        <v/>
      </c>
      <c r="R16" s="10">
        <v>4</v>
      </c>
      <c r="S16" s="10">
        <v>1</v>
      </c>
      <c r="T16" s="5" t="str">
        <f t="shared" si="5"/>
        <v/>
      </c>
      <c r="U16" s="10">
        <v>4</v>
      </c>
      <c r="V16" s="10">
        <v>0.99950000000000006</v>
      </c>
      <c r="W16" s="5" t="str">
        <f t="shared" si="6"/>
        <v/>
      </c>
      <c r="X16" s="10">
        <v>9</v>
      </c>
      <c r="Y16" s="10">
        <v>0</v>
      </c>
      <c r="Z16" s="5" t="str">
        <f t="shared" si="7"/>
        <v>Отклонение</v>
      </c>
      <c r="AA16" s="10">
        <v>9</v>
      </c>
      <c r="AB16" s="10">
        <v>1</v>
      </c>
      <c r="AC16" s="5" t="str">
        <f t="shared" si="8"/>
        <v/>
      </c>
      <c r="AD16" s="10">
        <v>1</v>
      </c>
      <c r="AE16" s="10"/>
      <c r="AF16" s="5" t="str">
        <f t="shared" si="9"/>
        <v>Отклонение</v>
      </c>
      <c r="AG16" s="10">
        <v>3</v>
      </c>
      <c r="AH16" s="10">
        <v>1</v>
      </c>
      <c r="AI16" s="5" t="str">
        <f t="shared" si="10"/>
        <v>Отклонение</v>
      </c>
      <c r="AJ16" s="10">
        <v>4</v>
      </c>
      <c r="AK16" s="10">
        <v>1</v>
      </c>
      <c r="AL16" s="5" t="str">
        <f t="shared" si="11"/>
        <v/>
      </c>
      <c r="AM16" s="10">
        <v>9</v>
      </c>
      <c r="AN16" s="10">
        <v>1</v>
      </c>
      <c r="AO16" s="5" t="str">
        <f t="shared" si="12"/>
        <v/>
      </c>
      <c r="AP16" s="10">
        <v>4</v>
      </c>
      <c r="AQ16" s="10">
        <v>1</v>
      </c>
      <c r="AR16" s="5" t="str">
        <f t="shared" si="13"/>
        <v/>
      </c>
      <c r="AS16" s="10">
        <v>4</v>
      </c>
      <c r="AT16" s="10">
        <v>0.99970000000000003</v>
      </c>
      <c r="AU16" s="5" t="str">
        <f t="shared" si="14"/>
        <v/>
      </c>
      <c r="AV16" s="10">
        <v>4</v>
      </c>
      <c r="AW16" s="10">
        <v>1</v>
      </c>
      <c r="AX16" s="5" t="str">
        <f t="shared" si="15"/>
        <v/>
      </c>
      <c r="AY16" s="10">
        <v>4</v>
      </c>
      <c r="AZ16" s="10">
        <v>1</v>
      </c>
      <c r="BA16" s="5" t="str">
        <f t="shared" si="16"/>
        <v/>
      </c>
      <c r="BB16" s="10">
        <v>4</v>
      </c>
      <c r="BC16" s="10">
        <v>0</v>
      </c>
      <c r="BD16" s="5" t="str">
        <f t="shared" si="17"/>
        <v>Отклонение</v>
      </c>
      <c r="BE16" s="10">
        <v>4</v>
      </c>
      <c r="BF16" s="10">
        <v>0</v>
      </c>
      <c r="BG16" s="5" t="str">
        <f t="shared" si="18"/>
        <v>Отклонение</v>
      </c>
      <c r="BH16" s="10">
        <v>1</v>
      </c>
      <c r="BI16" s="10">
        <v>1</v>
      </c>
      <c r="BJ16" s="5" t="str">
        <f t="shared" si="19"/>
        <v/>
      </c>
      <c r="BK16" s="10">
        <v>4</v>
      </c>
      <c r="BL16" s="10">
        <v>1</v>
      </c>
      <c r="BM16" s="5" t="str">
        <f t="shared" si="20"/>
        <v/>
      </c>
      <c r="BN16" s="10">
        <v>4</v>
      </c>
      <c r="BO16" s="10">
        <v>0</v>
      </c>
      <c r="BP16" s="5" t="str">
        <f t="shared" si="21"/>
        <v>Отклонение</v>
      </c>
      <c r="BQ16" s="10">
        <v>4</v>
      </c>
      <c r="BR16" s="10">
        <v>0</v>
      </c>
      <c r="BS16" s="5" t="str">
        <f t="shared" si="22"/>
        <v>Отклонение</v>
      </c>
      <c r="BT16" s="10">
        <v>4</v>
      </c>
      <c r="BU16" s="10">
        <v>0</v>
      </c>
      <c r="BV16" s="5" t="str">
        <f t="shared" si="23"/>
        <v>Отклонение</v>
      </c>
      <c r="BW16" s="10">
        <v>4</v>
      </c>
      <c r="BX16" s="10">
        <v>0</v>
      </c>
      <c r="BY16" s="5" t="str">
        <f t="shared" si="24"/>
        <v>Отклонение</v>
      </c>
      <c r="BZ16" s="10">
        <v>4</v>
      </c>
      <c r="CA16" s="10">
        <v>1</v>
      </c>
      <c r="CB16" s="5" t="str">
        <f t="shared" si="25"/>
        <v/>
      </c>
      <c r="CC16" s="10">
        <v>4</v>
      </c>
      <c r="CD16" s="10">
        <v>1</v>
      </c>
      <c r="CE16" s="5" t="str">
        <f t="shared" si="26"/>
        <v/>
      </c>
      <c r="CF16" s="10">
        <v>4</v>
      </c>
      <c r="CG16" s="10">
        <v>0.875</v>
      </c>
      <c r="CH16" s="5" t="str">
        <f t="shared" si="27"/>
        <v/>
      </c>
      <c r="CI16" s="10">
        <v>4</v>
      </c>
      <c r="CJ16" s="10">
        <v>1</v>
      </c>
      <c r="CK16" s="5" t="str">
        <f t="shared" si="28"/>
        <v/>
      </c>
      <c r="CL16" s="10">
        <v>4</v>
      </c>
      <c r="CM16" s="10">
        <v>1</v>
      </c>
      <c r="CN16" s="5" t="str">
        <f t="shared" si="29"/>
        <v/>
      </c>
      <c r="CO16" s="10">
        <v>4</v>
      </c>
      <c r="CP16" s="10">
        <v>0.5</v>
      </c>
      <c r="CQ16" s="5" t="str">
        <f t="shared" si="30"/>
        <v>Отклонение</v>
      </c>
      <c r="CR16" s="10">
        <v>4</v>
      </c>
      <c r="CS16" s="10">
        <v>1</v>
      </c>
      <c r="CT16" s="5" t="str">
        <f t="shared" si="31"/>
        <v/>
      </c>
      <c r="CU16" s="10">
        <v>4</v>
      </c>
      <c r="CV16" s="10">
        <v>1</v>
      </c>
      <c r="CW16" s="5" t="str">
        <f t="shared" si="32"/>
        <v/>
      </c>
      <c r="CX16" s="10">
        <v>4</v>
      </c>
      <c r="CY16" s="10">
        <v>1</v>
      </c>
      <c r="CZ16" s="5" t="str">
        <f t="shared" si="33"/>
        <v/>
      </c>
    </row>
    <row r="17" spans="1:104" ht="38.25" x14ac:dyDescent="0.2">
      <c r="A17" s="1" t="s">
        <v>175</v>
      </c>
      <c r="B17" s="4" t="s">
        <v>11</v>
      </c>
      <c r="C17" s="10">
        <v>4</v>
      </c>
      <c r="D17" s="10">
        <v>0</v>
      </c>
      <c r="E17" s="5" t="str">
        <f t="shared" si="0"/>
        <v>Отклонение</v>
      </c>
      <c r="F17" s="10">
        <v>2</v>
      </c>
      <c r="G17" s="10"/>
      <c r="H17" s="5" t="str">
        <f t="shared" si="1"/>
        <v>Отклонение</v>
      </c>
      <c r="I17" s="10">
        <v>4</v>
      </c>
      <c r="J17" s="10">
        <v>1</v>
      </c>
      <c r="K17" s="5" t="str">
        <f t="shared" si="2"/>
        <v/>
      </c>
      <c r="L17" s="10">
        <v>4</v>
      </c>
      <c r="M17" s="10">
        <v>1</v>
      </c>
      <c r="N17" s="5" t="str">
        <f t="shared" si="3"/>
        <v/>
      </c>
      <c r="O17" s="10">
        <v>4</v>
      </c>
      <c r="P17" s="10">
        <v>1</v>
      </c>
      <c r="Q17" s="5" t="str">
        <f t="shared" si="4"/>
        <v/>
      </c>
      <c r="R17" s="10">
        <v>4</v>
      </c>
      <c r="S17" s="10">
        <v>1</v>
      </c>
      <c r="T17" s="5" t="str">
        <f t="shared" si="5"/>
        <v/>
      </c>
      <c r="U17" s="10">
        <v>4</v>
      </c>
      <c r="V17" s="10">
        <v>1</v>
      </c>
      <c r="W17" s="5" t="str">
        <f t="shared" si="6"/>
        <v/>
      </c>
      <c r="X17" s="10">
        <v>9</v>
      </c>
      <c r="Y17" s="10">
        <v>0</v>
      </c>
      <c r="Z17" s="5" t="str">
        <f t="shared" si="7"/>
        <v>Отклонение</v>
      </c>
      <c r="AA17" s="10">
        <v>9</v>
      </c>
      <c r="AB17" s="10">
        <v>1</v>
      </c>
      <c r="AC17" s="5" t="str">
        <f t="shared" si="8"/>
        <v/>
      </c>
      <c r="AD17" s="10">
        <v>1</v>
      </c>
      <c r="AE17" s="10"/>
      <c r="AF17" s="5" t="str">
        <f t="shared" si="9"/>
        <v>Отклонение</v>
      </c>
      <c r="AG17" s="10">
        <v>3</v>
      </c>
      <c r="AH17" s="10">
        <v>1</v>
      </c>
      <c r="AI17" s="5" t="str">
        <f t="shared" si="10"/>
        <v>Отклонение</v>
      </c>
      <c r="AJ17" s="10">
        <v>4</v>
      </c>
      <c r="AK17" s="10">
        <v>1</v>
      </c>
      <c r="AL17" s="5" t="str">
        <f t="shared" si="11"/>
        <v/>
      </c>
      <c r="AM17" s="10">
        <v>9</v>
      </c>
      <c r="AN17" s="10">
        <v>1</v>
      </c>
      <c r="AO17" s="5" t="str">
        <f t="shared" si="12"/>
        <v/>
      </c>
      <c r="AP17" s="10">
        <v>4</v>
      </c>
      <c r="AQ17" s="10">
        <v>1</v>
      </c>
      <c r="AR17" s="5" t="str">
        <f t="shared" si="13"/>
        <v/>
      </c>
      <c r="AS17" s="10">
        <v>4</v>
      </c>
      <c r="AT17" s="10">
        <v>0.99990000000000001</v>
      </c>
      <c r="AU17" s="5" t="str">
        <f t="shared" si="14"/>
        <v/>
      </c>
      <c r="AV17" s="10">
        <v>4</v>
      </c>
      <c r="AW17" s="10">
        <v>1</v>
      </c>
      <c r="AX17" s="5" t="str">
        <f t="shared" si="15"/>
        <v/>
      </c>
      <c r="AY17" s="10">
        <v>4</v>
      </c>
      <c r="AZ17" s="10">
        <v>1</v>
      </c>
      <c r="BA17" s="5" t="str">
        <f t="shared" si="16"/>
        <v/>
      </c>
      <c r="BB17" s="10">
        <v>4</v>
      </c>
      <c r="BC17" s="10">
        <v>1</v>
      </c>
      <c r="BD17" s="5" t="str">
        <f t="shared" si="17"/>
        <v/>
      </c>
      <c r="BE17" s="10">
        <v>4</v>
      </c>
      <c r="BF17" s="10">
        <v>0.5</v>
      </c>
      <c r="BG17" s="5" t="str">
        <f t="shared" si="18"/>
        <v>Отклонение</v>
      </c>
      <c r="BH17" s="10">
        <v>3</v>
      </c>
      <c r="BI17" s="10">
        <v>1</v>
      </c>
      <c r="BJ17" s="5" t="str">
        <f t="shared" si="19"/>
        <v/>
      </c>
      <c r="BK17" s="10">
        <v>4</v>
      </c>
      <c r="BL17" s="10">
        <v>1</v>
      </c>
      <c r="BM17" s="5" t="str">
        <f t="shared" si="20"/>
        <v/>
      </c>
      <c r="BN17" s="10">
        <v>4</v>
      </c>
      <c r="BO17" s="10">
        <v>1</v>
      </c>
      <c r="BP17" s="5" t="str">
        <f t="shared" si="21"/>
        <v/>
      </c>
      <c r="BQ17" s="10">
        <v>4</v>
      </c>
      <c r="BR17" s="10">
        <v>1</v>
      </c>
      <c r="BS17" s="5" t="str">
        <f t="shared" si="22"/>
        <v/>
      </c>
      <c r="BT17" s="10">
        <v>4</v>
      </c>
      <c r="BU17" s="10">
        <v>0</v>
      </c>
      <c r="BV17" s="5" t="str">
        <f t="shared" si="23"/>
        <v>Отклонение</v>
      </c>
      <c r="BW17" s="10">
        <v>4</v>
      </c>
      <c r="BX17" s="10">
        <v>1</v>
      </c>
      <c r="BY17" s="5" t="str">
        <f t="shared" si="24"/>
        <v/>
      </c>
      <c r="BZ17" s="10">
        <v>4</v>
      </c>
      <c r="CA17" s="10">
        <v>1</v>
      </c>
      <c r="CB17" s="5" t="str">
        <f t="shared" si="25"/>
        <v/>
      </c>
      <c r="CC17" s="10">
        <v>4</v>
      </c>
      <c r="CD17" s="10">
        <v>1</v>
      </c>
      <c r="CE17" s="5" t="str">
        <f t="shared" si="26"/>
        <v/>
      </c>
      <c r="CF17" s="10">
        <v>4</v>
      </c>
      <c r="CG17" s="10">
        <v>1</v>
      </c>
      <c r="CH17" s="5" t="str">
        <f t="shared" si="27"/>
        <v/>
      </c>
      <c r="CI17" s="10">
        <v>4</v>
      </c>
      <c r="CJ17" s="10">
        <v>1</v>
      </c>
      <c r="CK17" s="5" t="str">
        <f t="shared" si="28"/>
        <v/>
      </c>
      <c r="CL17" s="10">
        <v>4</v>
      </c>
      <c r="CM17" s="10">
        <v>1</v>
      </c>
      <c r="CN17" s="5" t="str">
        <f t="shared" si="29"/>
        <v/>
      </c>
      <c r="CO17" s="10">
        <v>4</v>
      </c>
      <c r="CP17" s="10">
        <v>0.75</v>
      </c>
      <c r="CQ17" s="5" t="str">
        <f t="shared" si="30"/>
        <v/>
      </c>
      <c r="CR17" s="10">
        <v>4</v>
      </c>
      <c r="CS17" s="10">
        <v>1</v>
      </c>
      <c r="CT17" s="5" t="str">
        <f t="shared" si="31"/>
        <v/>
      </c>
      <c r="CU17" s="10">
        <v>4</v>
      </c>
      <c r="CV17" s="10">
        <v>1</v>
      </c>
      <c r="CW17" s="5" t="str">
        <f t="shared" si="32"/>
        <v/>
      </c>
      <c r="CX17" s="10">
        <v>4</v>
      </c>
      <c r="CY17" s="10">
        <v>1</v>
      </c>
      <c r="CZ17" s="5" t="str">
        <f t="shared" si="33"/>
        <v/>
      </c>
    </row>
    <row r="18" spans="1:104" ht="25.5" x14ac:dyDescent="0.2">
      <c r="A18" s="1" t="s">
        <v>176</v>
      </c>
      <c r="B18" s="4" t="s">
        <v>12</v>
      </c>
      <c r="C18" s="10">
        <v>4</v>
      </c>
      <c r="D18" s="10">
        <v>0.98440000000000005</v>
      </c>
      <c r="E18" s="5" t="str">
        <f t="shared" si="0"/>
        <v/>
      </c>
      <c r="F18" s="10">
        <v>2</v>
      </c>
      <c r="G18" s="10"/>
      <c r="H18" s="5" t="str">
        <f t="shared" si="1"/>
        <v>Отклонение</v>
      </c>
      <c r="I18" s="10">
        <v>4</v>
      </c>
      <c r="J18" s="10">
        <v>1</v>
      </c>
      <c r="K18" s="5" t="str">
        <f t="shared" si="2"/>
        <v/>
      </c>
      <c r="L18" s="10">
        <v>4</v>
      </c>
      <c r="M18" s="10">
        <v>1</v>
      </c>
      <c r="N18" s="5" t="str">
        <f t="shared" si="3"/>
        <v/>
      </c>
      <c r="O18" s="10">
        <v>4</v>
      </c>
      <c r="P18" s="10">
        <v>1</v>
      </c>
      <c r="Q18" s="5" t="str">
        <f t="shared" si="4"/>
        <v/>
      </c>
      <c r="R18" s="10">
        <v>4</v>
      </c>
      <c r="S18" s="10">
        <v>1</v>
      </c>
      <c r="T18" s="5" t="str">
        <f t="shared" si="5"/>
        <v/>
      </c>
      <c r="U18" s="10">
        <v>4</v>
      </c>
      <c r="V18" s="10">
        <v>1</v>
      </c>
      <c r="W18" s="5" t="str">
        <f t="shared" si="6"/>
        <v/>
      </c>
      <c r="X18" s="10">
        <v>9</v>
      </c>
      <c r="Y18" s="10">
        <v>0</v>
      </c>
      <c r="Z18" s="5" t="str">
        <f t="shared" si="7"/>
        <v>Отклонение</v>
      </c>
      <c r="AA18" s="10">
        <v>9</v>
      </c>
      <c r="AB18" s="10">
        <v>1</v>
      </c>
      <c r="AC18" s="5" t="str">
        <f t="shared" si="8"/>
        <v/>
      </c>
      <c r="AD18" s="10">
        <v>1</v>
      </c>
      <c r="AE18" s="10"/>
      <c r="AF18" s="5" t="str">
        <f t="shared" si="9"/>
        <v>Отклонение</v>
      </c>
      <c r="AG18" s="10">
        <v>3</v>
      </c>
      <c r="AH18" s="10">
        <v>1</v>
      </c>
      <c r="AI18" s="5" t="str">
        <f t="shared" si="10"/>
        <v>Отклонение</v>
      </c>
      <c r="AJ18" s="10">
        <v>4</v>
      </c>
      <c r="AK18" s="10">
        <v>0.83299999999999996</v>
      </c>
      <c r="AL18" s="5" t="str">
        <f t="shared" si="11"/>
        <v/>
      </c>
      <c r="AM18" s="10">
        <v>8</v>
      </c>
      <c r="AN18" s="10">
        <v>1</v>
      </c>
      <c r="AO18" s="5" t="str">
        <f t="shared" si="12"/>
        <v/>
      </c>
      <c r="AP18" s="10">
        <v>4</v>
      </c>
      <c r="AQ18" s="10">
        <v>1</v>
      </c>
      <c r="AR18" s="5" t="str">
        <f t="shared" si="13"/>
        <v/>
      </c>
      <c r="AS18" s="10">
        <v>4</v>
      </c>
      <c r="AT18" s="10">
        <v>0.99570000000000003</v>
      </c>
      <c r="AU18" s="5" t="str">
        <f t="shared" si="14"/>
        <v/>
      </c>
      <c r="AV18" s="10">
        <v>4</v>
      </c>
      <c r="AW18" s="10">
        <v>1</v>
      </c>
      <c r="AX18" s="5" t="str">
        <f t="shared" si="15"/>
        <v/>
      </c>
      <c r="AY18" s="10">
        <v>4</v>
      </c>
      <c r="AZ18" s="10">
        <v>1</v>
      </c>
      <c r="BA18" s="5" t="str">
        <f t="shared" si="16"/>
        <v/>
      </c>
      <c r="BB18" s="10">
        <v>4</v>
      </c>
      <c r="BC18" s="10">
        <v>1</v>
      </c>
      <c r="BD18" s="5" t="str">
        <f t="shared" si="17"/>
        <v/>
      </c>
      <c r="BE18" s="10">
        <v>4</v>
      </c>
      <c r="BF18" s="10">
        <v>1</v>
      </c>
      <c r="BG18" s="5" t="str">
        <f t="shared" si="18"/>
        <v/>
      </c>
      <c r="BH18" s="10">
        <v>1</v>
      </c>
      <c r="BI18" s="10">
        <v>1</v>
      </c>
      <c r="BJ18" s="5" t="str">
        <f t="shared" si="19"/>
        <v/>
      </c>
      <c r="BK18" s="10">
        <v>4</v>
      </c>
      <c r="BL18" s="10">
        <v>1</v>
      </c>
      <c r="BM18" s="5" t="str">
        <f t="shared" si="20"/>
        <v/>
      </c>
      <c r="BN18" s="10">
        <v>1</v>
      </c>
      <c r="BO18" s="10">
        <v>1</v>
      </c>
      <c r="BP18" s="5" t="str">
        <f t="shared" si="21"/>
        <v/>
      </c>
      <c r="BQ18" s="10">
        <v>4</v>
      </c>
      <c r="BR18" s="10">
        <v>1</v>
      </c>
      <c r="BS18" s="5" t="str">
        <f t="shared" si="22"/>
        <v/>
      </c>
      <c r="BT18" s="10">
        <v>4</v>
      </c>
      <c r="BU18" s="10">
        <v>1</v>
      </c>
      <c r="BV18" s="5" t="str">
        <f t="shared" si="23"/>
        <v/>
      </c>
      <c r="BW18" s="10">
        <v>4</v>
      </c>
      <c r="BX18" s="10">
        <v>1</v>
      </c>
      <c r="BY18" s="5" t="str">
        <f t="shared" si="24"/>
        <v/>
      </c>
      <c r="BZ18" s="10">
        <v>4</v>
      </c>
      <c r="CA18" s="10">
        <v>1</v>
      </c>
      <c r="CB18" s="5" t="str">
        <f t="shared" si="25"/>
        <v/>
      </c>
      <c r="CC18" s="10">
        <v>4</v>
      </c>
      <c r="CD18" s="10">
        <v>1</v>
      </c>
      <c r="CE18" s="5" t="str">
        <f t="shared" si="26"/>
        <v/>
      </c>
      <c r="CF18" s="10">
        <v>4</v>
      </c>
      <c r="CG18" s="10">
        <v>1</v>
      </c>
      <c r="CH18" s="5" t="str">
        <f t="shared" si="27"/>
        <v/>
      </c>
      <c r="CI18" s="10">
        <v>4</v>
      </c>
      <c r="CJ18" s="10">
        <v>1</v>
      </c>
      <c r="CK18" s="5" t="str">
        <f t="shared" si="28"/>
        <v/>
      </c>
      <c r="CL18" s="10">
        <v>0</v>
      </c>
      <c r="CM18" s="10">
        <v>0</v>
      </c>
      <c r="CN18" s="5" t="str">
        <f t="shared" si="29"/>
        <v>не применялся</v>
      </c>
      <c r="CO18" s="10">
        <v>4</v>
      </c>
      <c r="CP18" s="10">
        <v>1</v>
      </c>
      <c r="CQ18" s="5" t="str">
        <f t="shared" si="30"/>
        <v/>
      </c>
      <c r="CR18" s="10">
        <v>4</v>
      </c>
      <c r="CS18" s="10">
        <v>1</v>
      </c>
      <c r="CT18" s="5" t="str">
        <f t="shared" si="31"/>
        <v/>
      </c>
      <c r="CU18" s="10">
        <v>4</v>
      </c>
      <c r="CV18" s="10">
        <v>1</v>
      </c>
      <c r="CW18" s="5" t="str">
        <f t="shared" si="32"/>
        <v/>
      </c>
      <c r="CX18" s="10">
        <v>4</v>
      </c>
      <c r="CY18" s="10">
        <v>1</v>
      </c>
      <c r="CZ18" s="5" t="str">
        <f t="shared" si="33"/>
        <v/>
      </c>
    </row>
    <row r="19" spans="1:104" ht="25.5" x14ac:dyDescent="0.2">
      <c r="A19" s="1" t="s">
        <v>177</v>
      </c>
      <c r="B19" s="4" t="s">
        <v>13</v>
      </c>
      <c r="C19" s="10">
        <v>4</v>
      </c>
      <c r="D19" s="10">
        <v>0.98509999999999998</v>
      </c>
      <c r="E19" s="5" t="str">
        <f t="shared" si="0"/>
        <v/>
      </c>
      <c r="F19" s="10">
        <v>2</v>
      </c>
      <c r="G19" s="10"/>
      <c r="H19" s="5" t="str">
        <f t="shared" si="1"/>
        <v>Отклонение</v>
      </c>
      <c r="I19" s="10">
        <v>4</v>
      </c>
      <c r="J19" s="10">
        <v>1</v>
      </c>
      <c r="K19" s="5" t="str">
        <f t="shared" si="2"/>
        <v/>
      </c>
      <c r="L19" s="10">
        <v>4</v>
      </c>
      <c r="M19" s="10">
        <v>1</v>
      </c>
      <c r="N19" s="5" t="str">
        <f t="shared" si="3"/>
        <v/>
      </c>
      <c r="O19" s="10">
        <v>4</v>
      </c>
      <c r="P19" s="10">
        <v>1</v>
      </c>
      <c r="Q19" s="5" t="str">
        <f t="shared" si="4"/>
        <v/>
      </c>
      <c r="R19" s="10">
        <v>4</v>
      </c>
      <c r="S19" s="10">
        <v>1</v>
      </c>
      <c r="T19" s="5" t="str">
        <f t="shared" si="5"/>
        <v/>
      </c>
      <c r="U19" s="10">
        <v>4</v>
      </c>
      <c r="V19" s="10">
        <v>1</v>
      </c>
      <c r="W19" s="5" t="str">
        <f t="shared" si="6"/>
        <v/>
      </c>
      <c r="X19" s="10">
        <v>9</v>
      </c>
      <c r="Y19" s="10">
        <v>0</v>
      </c>
      <c r="Z19" s="5" t="str">
        <f t="shared" si="7"/>
        <v>Отклонение</v>
      </c>
      <c r="AA19" s="10">
        <v>9</v>
      </c>
      <c r="AB19" s="10">
        <v>1</v>
      </c>
      <c r="AC19" s="5" t="str">
        <f t="shared" si="8"/>
        <v/>
      </c>
      <c r="AD19" s="10">
        <v>1</v>
      </c>
      <c r="AE19" s="10"/>
      <c r="AF19" s="5" t="str">
        <f t="shared" si="9"/>
        <v>Отклонение</v>
      </c>
      <c r="AG19" s="10">
        <v>3</v>
      </c>
      <c r="AH19" s="10">
        <v>1</v>
      </c>
      <c r="AI19" s="5" t="str">
        <f t="shared" si="10"/>
        <v>Отклонение</v>
      </c>
      <c r="AJ19" s="10">
        <v>4</v>
      </c>
      <c r="AK19" s="10">
        <v>1</v>
      </c>
      <c r="AL19" s="5" t="str">
        <f t="shared" si="11"/>
        <v/>
      </c>
      <c r="AM19" s="10">
        <v>7</v>
      </c>
      <c r="AN19" s="10">
        <v>1</v>
      </c>
      <c r="AO19" s="5" t="str">
        <f t="shared" si="12"/>
        <v/>
      </c>
      <c r="AP19" s="10">
        <v>4</v>
      </c>
      <c r="AQ19" s="10">
        <v>1</v>
      </c>
      <c r="AR19" s="5" t="str">
        <f t="shared" si="13"/>
        <v/>
      </c>
      <c r="AS19" s="10">
        <v>4</v>
      </c>
      <c r="AT19" s="10">
        <v>0.98319999999999996</v>
      </c>
      <c r="AU19" s="5" t="str">
        <f t="shared" si="14"/>
        <v/>
      </c>
      <c r="AV19" s="10">
        <v>4</v>
      </c>
      <c r="AW19" s="10">
        <v>1</v>
      </c>
      <c r="AX19" s="5" t="str">
        <f t="shared" si="15"/>
        <v/>
      </c>
      <c r="AY19" s="10">
        <v>4</v>
      </c>
      <c r="AZ19" s="10">
        <v>1</v>
      </c>
      <c r="BA19" s="5" t="str">
        <f t="shared" si="16"/>
        <v/>
      </c>
      <c r="BB19" s="10">
        <v>4</v>
      </c>
      <c r="BC19" s="10">
        <v>0.5</v>
      </c>
      <c r="BD19" s="5" t="str">
        <f t="shared" si="17"/>
        <v>Отклонение</v>
      </c>
      <c r="BE19" s="10">
        <v>4</v>
      </c>
      <c r="BF19" s="10">
        <v>1</v>
      </c>
      <c r="BG19" s="5" t="str">
        <f t="shared" si="18"/>
        <v/>
      </c>
      <c r="BH19" s="10">
        <v>1</v>
      </c>
      <c r="BI19" s="10">
        <v>1</v>
      </c>
      <c r="BJ19" s="5" t="str">
        <f t="shared" si="19"/>
        <v/>
      </c>
      <c r="BK19" s="10">
        <v>4</v>
      </c>
      <c r="BL19" s="10">
        <v>1</v>
      </c>
      <c r="BM19" s="5" t="str">
        <f t="shared" si="20"/>
        <v/>
      </c>
      <c r="BN19" s="10">
        <v>1</v>
      </c>
      <c r="BO19" s="10">
        <v>1</v>
      </c>
      <c r="BP19" s="5" t="str">
        <f t="shared" si="21"/>
        <v/>
      </c>
      <c r="BQ19" s="10">
        <v>4</v>
      </c>
      <c r="BR19" s="10">
        <v>1</v>
      </c>
      <c r="BS19" s="5" t="str">
        <f t="shared" si="22"/>
        <v/>
      </c>
      <c r="BT19" s="10">
        <v>4</v>
      </c>
      <c r="BU19" s="10">
        <v>1</v>
      </c>
      <c r="BV19" s="5" t="str">
        <f t="shared" si="23"/>
        <v/>
      </c>
      <c r="BW19" s="10">
        <v>4</v>
      </c>
      <c r="BX19" s="10">
        <v>0</v>
      </c>
      <c r="BY19" s="5" t="str">
        <f t="shared" si="24"/>
        <v>Отклонение</v>
      </c>
      <c r="BZ19" s="10">
        <v>4</v>
      </c>
      <c r="CA19" s="10">
        <v>1</v>
      </c>
      <c r="CB19" s="5" t="str">
        <f t="shared" si="25"/>
        <v/>
      </c>
      <c r="CC19" s="10">
        <v>4</v>
      </c>
      <c r="CD19" s="10">
        <v>0.66669999999999996</v>
      </c>
      <c r="CE19" s="5" t="str">
        <f t="shared" si="26"/>
        <v>Отклонение</v>
      </c>
      <c r="CF19" s="10">
        <v>4</v>
      </c>
      <c r="CG19" s="10">
        <v>1</v>
      </c>
      <c r="CH19" s="5" t="str">
        <f t="shared" si="27"/>
        <v/>
      </c>
      <c r="CI19" s="10">
        <v>4</v>
      </c>
      <c r="CJ19" s="10">
        <v>1</v>
      </c>
      <c r="CK19" s="5" t="str">
        <f t="shared" si="28"/>
        <v/>
      </c>
      <c r="CL19" s="10">
        <v>0</v>
      </c>
      <c r="CM19" s="10">
        <v>0</v>
      </c>
      <c r="CN19" s="5" t="str">
        <f t="shared" si="29"/>
        <v>не применялся</v>
      </c>
      <c r="CO19" s="10">
        <v>4</v>
      </c>
      <c r="CP19" s="10">
        <v>1</v>
      </c>
      <c r="CQ19" s="5" t="str">
        <f t="shared" si="30"/>
        <v/>
      </c>
      <c r="CR19" s="10">
        <v>4</v>
      </c>
      <c r="CS19" s="10">
        <v>1</v>
      </c>
      <c r="CT19" s="5" t="str">
        <f t="shared" si="31"/>
        <v/>
      </c>
      <c r="CU19" s="10">
        <v>4</v>
      </c>
      <c r="CV19" s="10">
        <v>1</v>
      </c>
      <c r="CW19" s="5" t="str">
        <f t="shared" si="32"/>
        <v/>
      </c>
      <c r="CX19" s="10">
        <v>4</v>
      </c>
      <c r="CY19" s="10">
        <v>1</v>
      </c>
      <c r="CZ19" s="5" t="str">
        <f t="shared" si="33"/>
        <v/>
      </c>
    </row>
    <row r="20" spans="1:104" ht="25.5" x14ac:dyDescent="0.2">
      <c r="A20" s="1" t="s">
        <v>178</v>
      </c>
      <c r="B20" s="4" t="s">
        <v>14</v>
      </c>
      <c r="C20" s="10">
        <v>4</v>
      </c>
      <c r="D20" s="10">
        <v>1</v>
      </c>
      <c r="E20" s="5" t="str">
        <f t="shared" si="0"/>
        <v/>
      </c>
      <c r="F20" s="10">
        <v>2</v>
      </c>
      <c r="G20" s="10"/>
      <c r="H20" s="5" t="str">
        <f t="shared" si="1"/>
        <v>Отклонение</v>
      </c>
      <c r="I20" s="10">
        <v>4</v>
      </c>
      <c r="J20" s="10">
        <v>1</v>
      </c>
      <c r="K20" s="5" t="str">
        <f t="shared" si="2"/>
        <v/>
      </c>
      <c r="L20" s="10">
        <v>4</v>
      </c>
      <c r="M20" s="10">
        <v>1</v>
      </c>
      <c r="N20" s="5" t="str">
        <f t="shared" si="3"/>
        <v/>
      </c>
      <c r="O20" s="10">
        <v>4</v>
      </c>
      <c r="P20" s="10">
        <v>0</v>
      </c>
      <c r="Q20" s="5" t="str">
        <f t="shared" si="4"/>
        <v>Отклонение</v>
      </c>
      <c r="R20" s="10">
        <v>4</v>
      </c>
      <c r="S20" s="10">
        <v>1</v>
      </c>
      <c r="T20" s="5" t="str">
        <f t="shared" si="5"/>
        <v/>
      </c>
      <c r="U20" s="10">
        <v>4</v>
      </c>
      <c r="V20" s="10">
        <v>1</v>
      </c>
      <c r="W20" s="5" t="str">
        <f t="shared" si="6"/>
        <v/>
      </c>
      <c r="X20" s="10">
        <v>9</v>
      </c>
      <c r="Y20" s="10">
        <v>0</v>
      </c>
      <c r="Z20" s="5" t="str">
        <f t="shared" si="7"/>
        <v>Отклонение</v>
      </c>
      <c r="AA20" s="10">
        <v>9</v>
      </c>
      <c r="AB20" s="10">
        <v>1</v>
      </c>
      <c r="AC20" s="5" t="str">
        <f t="shared" si="8"/>
        <v/>
      </c>
      <c r="AD20" s="10">
        <v>1</v>
      </c>
      <c r="AE20" s="10"/>
      <c r="AF20" s="5" t="str">
        <f t="shared" si="9"/>
        <v>Отклонение</v>
      </c>
      <c r="AG20" s="10">
        <v>3</v>
      </c>
      <c r="AH20" s="10">
        <v>1</v>
      </c>
      <c r="AI20" s="5" t="str">
        <f t="shared" si="10"/>
        <v>Отклонение</v>
      </c>
      <c r="AJ20" s="10">
        <v>4</v>
      </c>
      <c r="AK20" s="10">
        <v>0.81759999999999999</v>
      </c>
      <c r="AL20" s="5" t="str">
        <f t="shared" si="11"/>
        <v/>
      </c>
      <c r="AM20" s="10">
        <v>8</v>
      </c>
      <c r="AN20" s="10">
        <v>1</v>
      </c>
      <c r="AO20" s="5" t="str">
        <f t="shared" si="12"/>
        <v/>
      </c>
      <c r="AP20" s="10">
        <v>4</v>
      </c>
      <c r="AQ20" s="10">
        <v>1</v>
      </c>
      <c r="AR20" s="5" t="str">
        <f t="shared" si="13"/>
        <v/>
      </c>
      <c r="AS20" s="10">
        <v>4</v>
      </c>
      <c r="AT20" s="10">
        <v>0.97589999999999999</v>
      </c>
      <c r="AU20" s="5" t="str">
        <f t="shared" si="14"/>
        <v/>
      </c>
      <c r="AV20" s="10">
        <v>4</v>
      </c>
      <c r="AW20" s="10">
        <v>1</v>
      </c>
      <c r="AX20" s="5" t="str">
        <f t="shared" si="15"/>
        <v/>
      </c>
      <c r="AY20" s="10">
        <v>4</v>
      </c>
      <c r="AZ20" s="10">
        <v>1</v>
      </c>
      <c r="BA20" s="5" t="str">
        <f t="shared" si="16"/>
        <v/>
      </c>
      <c r="BB20" s="10">
        <v>4</v>
      </c>
      <c r="BC20" s="10">
        <v>0</v>
      </c>
      <c r="BD20" s="5" t="str">
        <f t="shared" si="17"/>
        <v>Отклонение</v>
      </c>
      <c r="BE20" s="10">
        <v>4</v>
      </c>
      <c r="BF20" s="10">
        <v>1</v>
      </c>
      <c r="BG20" s="5" t="str">
        <f t="shared" si="18"/>
        <v/>
      </c>
      <c r="BH20" s="10">
        <v>1</v>
      </c>
      <c r="BI20" s="10">
        <v>1</v>
      </c>
      <c r="BJ20" s="5" t="str">
        <f t="shared" si="19"/>
        <v/>
      </c>
      <c r="BK20" s="10">
        <v>4</v>
      </c>
      <c r="BL20" s="10">
        <v>1</v>
      </c>
      <c r="BM20" s="5" t="str">
        <f t="shared" si="20"/>
        <v/>
      </c>
      <c r="BN20" s="10">
        <v>1</v>
      </c>
      <c r="BO20" s="10">
        <v>1</v>
      </c>
      <c r="BP20" s="5" t="str">
        <f t="shared" si="21"/>
        <v/>
      </c>
      <c r="BQ20" s="10">
        <v>4</v>
      </c>
      <c r="BR20" s="10">
        <v>1</v>
      </c>
      <c r="BS20" s="5" t="str">
        <f t="shared" si="22"/>
        <v/>
      </c>
      <c r="BT20" s="10">
        <v>4</v>
      </c>
      <c r="BU20" s="10">
        <v>0</v>
      </c>
      <c r="BV20" s="5" t="str">
        <f t="shared" si="23"/>
        <v>Отклонение</v>
      </c>
      <c r="BW20" s="10">
        <v>4</v>
      </c>
      <c r="BX20" s="10">
        <v>0</v>
      </c>
      <c r="BY20" s="5" t="str">
        <f t="shared" si="24"/>
        <v>Отклонение</v>
      </c>
      <c r="BZ20" s="10">
        <v>4</v>
      </c>
      <c r="CA20" s="10">
        <v>1</v>
      </c>
      <c r="CB20" s="5" t="str">
        <f t="shared" si="25"/>
        <v/>
      </c>
      <c r="CC20" s="10">
        <v>4</v>
      </c>
      <c r="CD20" s="10">
        <v>0.33329999999999999</v>
      </c>
      <c r="CE20" s="5" t="str">
        <f t="shared" si="26"/>
        <v>Отклонение</v>
      </c>
      <c r="CF20" s="10">
        <v>4</v>
      </c>
      <c r="CG20" s="10">
        <v>0.75</v>
      </c>
      <c r="CH20" s="5" t="str">
        <f t="shared" si="27"/>
        <v/>
      </c>
      <c r="CI20" s="10">
        <v>4</v>
      </c>
      <c r="CJ20" s="10">
        <v>1</v>
      </c>
      <c r="CK20" s="5" t="str">
        <f t="shared" si="28"/>
        <v/>
      </c>
      <c r="CL20" s="10">
        <v>0</v>
      </c>
      <c r="CM20" s="10">
        <v>0</v>
      </c>
      <c r="CN20" s="5" t="str">
        <f t="shared" si="29"/>
        <v>не применялся</v>
      </c>
      <c r="CO20" s="10">
        <v>4</v>
      </c>
      <c r="CP20" s="10">
        <v>1</v>
      </c>
      <c r="CQ20" s="5" t="str">
        <f t="shared" si="30"/>
        <v/>
      </c>
      <c r="CR20" s="10">
        <v>4</v>
      </c>
      <c r="CS20" s="10">
        <v>1</v>
      </c>
      <c r="CT20" s="5" t="str">
        <f t="shared" si="31"/>
        <v/>
      </c>
      <c r="CU20" s="10">
        <v>4</v>
      </c>
      <c r="CV20" s="10">
        <v>1</v>
      </c>
      <c r="CW20" s="5" t="str">
        <f t="shared" si="32"/>
        <v/>
      </c>
      <c r="CX20" s="10">
        <v>4</v>
      </c>
      <c r="CY20" s="10">
        <v>1</v>
      </c>
      <c r="CZ20" s="5" t="str">
        <f t="shared" si="33"/>
        <v/>
      </c>
    </row>
    <row r="21" spans="1:104" ht="25.5" x14ac:dyDescent="0.2">
      <c r="A21" s="1" t="s">
        <v>179</v>
      </c>
      <c r="B21" s="4" t="s">
        <v>15</v>
      </c>
      <c r="C21" s="10">
        <v>4</v>
      </c>
      <c r="D21" s="10">
        <v>0.98109999999999997</v>
      </c>
      <c r="E21" s="5" t="str">
        <f t="shared" si="0"/>
        <v/>
      </c>
      <c r="F21" s="10">
        <v>2</v>
      </c>
      <c r="G21" s="10"/>
      <c r="H21" s="5" t="str">
        <f t="shared" si="1"/>
        <v>Отклонение</v>
      </c>
      <c r="I21" s="10">
        <v>4</v>
      </c>
      <c r="J21" s="10">
        <v>1</v>
      </c>
      <c r="K21" s="5" t="str">
        <f t="shared" si="2"/>
        <v/>
      </c>
      <c r="L21" s="10">
        <v>4</v>
      </c>
      <c r="M21" s="10">
        <v>1</v>
      </c>
      <c r="N21" s="5" t="str">
        <f t="shared" si="3"/>
        <v/>
      </c>
      <c r="O21" s="10">
        <v>4</v>
      </c>
      <c r="P21" s="10">
        <v>1</v>
      </c>
      <c r="Q21" s="5" t="str">
        <f t="shared" si="4"/>
        <v/>
      </c>
      <c r="R21" s="10">
        <v>4</v>
      </c>
      <c r="S21" s="10">
        <v>1</v>
      </c>
      <c r="T21" s="5" t="str">
        <f t="shared" si="5"/>
        <v/>
      </c>
      <c r="U21" s="10">
        <v>4</v>
      </c>
      <c r="V21" s="10">
        <v>0.99909999999999999</v>
      </c>
      <c r="W21" s="5" t="str">
        <f t="shared" si="6"/>
        <v/>
      </c>
      <c r="X21" s="10">
        <v>9</v>
      </c>
      <c r="Y21" s="10">
        <v>0</v>
      </c>
      <c r="Z21" s="5" t="str">
        <f t="shared" si="7"/>
        <v>Отклонение</v>
      </c>
      <c r="AA21" s="10">
        <v>9</v>
      </c>
      <c r="AB21" s="10">
        <v>0.94320000000000004</v>
      </c>
      <c r="AC21" s="5" t="str">
        <f t="shared" si="8"/>
        <v/>
      </c>
      <c r="AD21" s="10">
        <v>1</v>
      </c>
      <c r="AE21" s="10"/>
      <c r="AF21" s="5" t="str">
        <f t="shared" si="9"/>
        <v>Отклонение</v>
      </c>
      <c r="AG21" s="10">
        <v>3</v>
      </c>
      <c r="AH21" s="10">
        <v>1</v>
      </c>
      <c r="AI21" s="5" t="str">
        <f t="shared" si="10"/>
        <v>Отклонение</v>
      </c>
      <c r="AJ21" s="10">
        <v>4</v>
      </c>
      <c r="AK21" s="10">
        <v>0.78800000000000003</v>
      </c>
      <c r="AL21" s="5" t="str">
        <f t="shared" si="11"/>
        <v/>
      </c>
      <c r="AM21" s="10">
        <v>8</v>
      </c>
      <c r="AN21" s="10">
        <v>0</v>
      </c>
      <c r="AO21" s="5" t="str">
        <f t="shared" si="12"/>
        <v>Отклонение</v>
      </c>
      <c r="AP21" s="10">
        <v>4</v>
      </c>
      <c r="AQ21" s="10">
        <v>1</v>
      </c>
      <c r="AR21" s="5" t="str">
        <f t="shared" si="13"/>
        <v/>
      </c>
      <c r="AS21" s="10">
        <v>4</v>
      </c>
      <c r="AT21" s="10">
        <v>0.93</v>
      </c>
      <c r="AU21" s="5" t="str">
        <f t="shared" si="14"/>
        <v/>
      </c>
      <c r="AV21" s="10">
        <v>4</v>
      </c>
      <c r="AW21" s="10">
        <v>1</v>
      </c>
      <c r="AX21" s="5" t="str">
        <f t="shared" si="15"/>
        <v/>
      </c>
      <c r="AY21" s="10">
        <v>4</v>
      </c>
      <c r="AZ21" s="10">
        <v>1</v>
      </c>
      <c r="BA21" s="5" t="str">
        <f t="shared" si="16"/>
        <v/>
      </c>
      <c r="BB21" s="10">
        <v>4</v>
      </c>
      <c r="BC21" s="10">
        <v>0</v>
      </c>
      <c r="BD21" s="5" t="str">
        <f t="shared" si="17"/>
        <v>Отклонение</v>
      </c>
      <c r="BE21" s="10">
        <v>4</v>
      </c>
      <c r="BF21" s="10">
        <v>1</v>
      </c>
      <c r="BG21" s="5" t="str">
        <f t="shared" si="18"/>
        <v/>
      </c>
      <c r="BH21" s="10">
        <v>1</v>
      </c>
      <c r="BI21" s="10">
        <v>1</v>
      </c>
      <c r="BJ21" s="5" t="str">
        <f t="shared" si="19"/>
        <v/>
      </c>
      <c r="BK21" s="10">
        <v>4</v>
      </c>
      <c r="BL21" s="10">
        <v>1</v>
      </c>
      <c r="BM21" s="5" t="str">
        <f t="shared" si="20"/>
        <v/>
      </c>
      <c r="BN21" s="10">
        <v>1</v>
      </c>
      <c r="BO21" s="10">
        <v>0</v>
      </c>
      <c r="BP21" s="5" t="str">
        <f t="shared" si="21"/>
        <v>Отклонение</v>
      </c>
      <c r="BQ21" s="10">
        <v>4</v>
      </c>
      <c r="BR21" s="10">
        <v>0</v>
      </c>
      <c r="BS21" s="5" t="str">
        <f t="shared" si="22"/>
        <v>Отклонение</v>
      </c>
      <c r="BT21" s="10">
        <v>4</v>
      </c>
      <c r="BU21" s="10">
        <v>0</v>
      </c>
      <c r="BV21" s="5" t="str">
        <f t="shared" si="23"/>
        <v>Отклонение</v>
      </c>
      <c r="BW21" s="10">
        <v>4</v>
      </c>
      <c r="BX21" s="10">
        <v>1</v>
      </c>
      <c r="BY21" s="5" t="str">
        <f t="shared" si="24"/>
        <v/>
      </c>
      <c r="BZ21" s="10">
        <v>4</v>
      </c>
      <c r="CA21" s="10">
        <v>1</v>
      </c>
      <c r="CB21" s="5" t="str">
        <f t="shared" si="25"/>
        <v/>
      </c>
      <c r="CC21" s="10">
        <v>4</v>
      </c>
      <c r="CD21" s="10">
        <v>0.66669999999999996</v>
      </c>
      <c r="CE21" s="5" t="str">
        <f t="shared" si="26"/>
        <v>Отклонение</v>
      </c>
      <c r="CF21" s="10">
        <v>4</v>
      </c>
      <c r="CG21" s="10">
        <v>1</v>
      </c>
      <c r="CH21" s="5" t="str">
        <f t="shared" si="27"/>
        <v/>
      </c>
      <c r="CI21" s="10">
        <v>4</v>
      </c>
      <c r="CJ21" s="10">
        <v>1</v>
      </c>
      <c r="CK21" s="5" t="str">
        <f t="shared" si="28"/>
        <v/>
      </c>
      <c r="CL21" s="10">
        <v>0</v>
      </c>
      <c r="CM21" s="10">
        <v>0</v>
      </c>
      <c r="CN21" s="5" t="str">
        <f t="shared" si="29"/>
        <v>не применялся</v>
      </c>
      <c r="CO21" s="10">
        <v>4</v>
      </c>
      <c r="CP21" s="10">
        <v>1</v>
      </c>
      <c r="CQ21" s="5" t="str">
        <f t="shared" si="30"/>
        <v/>
      </c>
      <c r="CR21" s="10">
        <v>4</v>
      </c>
      <c r="CS21" s="10">
        <v>1</v>
      </c>
      <c r="CT21" s="5" t="str">
        <f t="shared" si="31"/>
        <v/>
      </c>
      <c r="CU21" s="10">
        <v>4</v>
      </c>
      <c r="CV21" s="10">
        <v>0</v>
      </c>
      <c r="CW21" s="5" t="str">
        <f t="shared" si="32"/>
        <v>Отклонение</v>
      </c>
      <c r="CX21" s="10">
        <v>4</v>
      </c>
      <c r="CY21" s="10">
        <v>1</v>
      </c>
      <c r="CZ21" s="5" t="str">
        <f t="shared" si="33"/>
        <v/>
      </c>
    </row>
    <row r="22" spans="1:104" ht="25.5" x14ac:dyDescent="0.2">
      <c r="A22" s="1" t="s">
        <v>180</v>
      </c>
      <c r="B22" s="4" t="s">
        <v>16</v>
      </c>
      <c r="C22" s="10">
        <v>4</v>
      </c>
      <c r="D22" s="10">
        <v>1</v>
      </c>
      <c r="E22" s="5" t="str">
        <f t="shared" si="0"/>
        <v/>
      </c>
      <c r="F22" s="10">
        <v>2</v>
      </c>
      <c r="G22" s="10"/>
      <c r="H22" s="5" t="str">
        <f t="shared" si="1"/>
        <v>Отклонение</v>
      </c>
      <c r="I22" s="10">
        <v>4</v>
      </c>
      <c r="J22" s="10">
        <v>1</v>
      </c>
      <c r="K22" s="5" t="str">
        <f t="shared" si="2"/>
        <v/>
      </c>
      <c r="L22" s="10">
        <v>4</v>
      </c>
      <c r="M22" s="10">
        <v>1</v>
      </c>
      <c r="N22" s="5" t="str">
        <f t="shared" si="3"/>
        <v/>
      </c>
      <c r="O22" s="10">
        <v>4</v>
      </c>
      <c r="P22" s="10">
        <v>1</v>
      </c>
      <c r="Q22" s="5" t="str">
        <f t="shared" si="4"/>
        <v/>
      </c>
      <c r="R22" s="10">
        <v>4</v>
      </c>
      <c r="S22" s="10">
        <v>1</v>
      </c>
      <c r="T22" s="5" t="str">
        <f t="shared" si="5"/>
        <v/>
      </c>
      <c r="U22" s="10">
        <v>4</v>
      </c>
      <c r="V22" s="10">
        <v>1</v>
      </c>
      <c r="W22" s="5" t="str">
        <f t="shared" si="6"/>
        <v/>
      </c>
      <c r="X22" s="10">
        <v>9</v>
      </c>
      <c r="Y22" s="10">
        <v>0</v>
      </c>
      <c r="Z22" s="5" t="str">
        <f t="shared" si="7"/>
        <v>Отклонение</v>
      </c>
      <c r="AA22" s="10">
        <v>9</v>
      </c>
      <c r="AB22" s="10">
        <v>1</v>
      </c>
      <c r="AC22" s="5" t="str">
        <f t="shared" si="8"/>
        <v/>
      </c>
      <c r="AD22" s="10">
        <v>1</v>
      </c>
      <c r="AE22" s="10"/>
      <c r="AF22" s="5" t="str">
        <f t="shared" si="9"/>
        <v>Отклонение</v>
      </c>
      <c r="AG22" s="10">
        <v>3</v>
      </c>
      <c r="AH22" s="10">
        <v>1</v>
      </c>
      <c r="AI22" s="5" t="str">
        <f t="shared" si="10"/>
        <v>Отклонение</v>
      </c>
      <c r="AJ22" s="10">
        <v>4</v>
      </c>
      <c r="AK22" s="10">
        <v>1</v>
      </c>
      <c r="AL22" s="5" t="str">
        <f t="shared" si="11"/>
        <v/>
      </c>
      <c r="AM22" s="10">
        <v>4</v>
      </c>
      <c r="AN22" s="10">
        <v>0</v>
      </c>
      <c r="AO22" s="5" t="str">
        <f t="shared" si="12"/>
        <v>Отклонение</v>
      </c>
      <c r="AP22" s="10">
        <v>1</v>
      </c>
      <c r="AQ22" s="10">
        <v>0</v>
      </c>
      <c r="AR22" s="5" t="str">
        <f t="shared" si="13"/>
        <v>Отклонение</v>
      </c>
      <c r="AS22" s="10">
        <v>4</v>
      </c>
      <c r="AT22" s="10">
        <v>0.99770000000000003</v>
      </c>
      <c r="AU22" s="5" t="str">
        <f t="shared" si="14"/>
        <v/>
      </c>
      <c r="AV22" s="10">
        <v>4</v>
      </c>
      <c r="AW22" s="10">
        <v>1</v>
      </c>
      <c r="AX22" s="5" t="str">
        <f t="shared" si="15"/>
        <v/>
      </c>
      <c r="AY22" s="10">
        <v>4</v>
      </c>
      <c r="AZ22" s="10">
        <v>1</v>
      </c>
      <c r="BA22" s="5" t="str">
        <f t="shared" si="16"/>
        <v/>
      </c>
      <c r="BB22" s="10">
        <v>4</v>
      </c>
      <c r="BC22" s="10">
        <v>1</v>
      </c>
      <c r="BD22" s="5" t="str">
        <f t="shared" si="17"/>
        <v/>
      </c>
      <c r="BE22" s="10">
        <v>4</v>
      </c>
      <c r="BF22" s="10">
        <v>1</v>
      </c>
      <c r="BG22" s="5" t="str">
        <f t="shared" si="18"/>
        <v/>
      </c>
      <c r="BH22" s="10">
        <v>0</v>
      </c>
      <c r="BI22" s="10">
        <v>0</v>
      </c>
      <c r="BJ22" s="5" t="str">
        <f t="shared" si="19"/>
        <v>не применялся</v>
      </c>
      <c r="BK22" s="10">
        <v>4</v>
      </c>
      <c r="BL22" s="10">
        <v>1</v>
      </c>
      <c r="BM22" s="5" t="str">
        <f t="shared" si="20"/>
        <v/>
      </c>
      <c r="BN22" s="10">
        <v>1</v>
      </c>
      <c r="BO22" s="10">
        <v>1</v>
      </c>
      <c r="BP22" s="5" t="str">
        <f t="shared" si="21"/>
        <v/>
      </c>
      <c r="BQ22" s="10">
        <v>4</v>
      </c>
      <c r="BR22" s="10">
        <v>1</v>
      </c>
      <c r="BS22" s="5" t="str">
        <f t="shared" si="22"/>
        <v/>
      </c>
      <c r="BT22" s="10">
        <v>4</v>
      </c>
      <c r="BU22" s="10">
        <v>1</v>
      </c>
      <c r="BV22" s="5" t="str">
        <f t="shared" si="23"/>
        <v/>
      </c>
      <c r="BW22" s="10">
        <v>4</v>
      </c>
      <c r="BX22" s="10">
        <v>1</v>
      </c>
      <c r="BY22" s="5" t="str">
        <f t="shared" si="24"/>
        <v/>
      </c>
      <c r="BZ22" s="10">
        <v>4</v>
      </c>
      <c r="CA22" s="10">
        <v>1</v>
      </c>
      <c r="CB22" s="5" t="str">
        <f t="shared" si="25"/>
        <v/>
      </c>
      <c r="CC22" s="10">
        <v>4</v>
      </c>
      <c r="CD22" s="10">
        <v>1</v>
      </c>
      <c r="CE22" s="5" t="str">
        <f t="shared" si="26"/>
        <v/>
      </c>
      <c r="CF22" s="10">
        <v>4</v>
      </c>
      <c r="CG22" s="10">
        <v>1</v>
      </c>
      <c r="CH22" s="5" t="str">
        <f t="shared" si="27"/>
        <v/>
      </c>
      <c r="CI22" s="10">
        <v>4</v>
      </c>
      <c r="CJ22" s="10">
        <v>1</v>
      </c>
      <c r="CK22" s="5" t="str">
        <f t="shared" si="28"/>
        <v/>
      </c>
      <c r="CL22" s="10">
        <v>4</v>
      </c>
      <c r="CM22" s="10">
        <v>1</v>
      </c>
      <c r="CN22" s="5" t="str">
        <f t="shared" si="29"/>
        <v/>
      </c>
      <c r="CO22" s="10">
        <v>4</v>
      </c>
      <c r="CP22" s="10">
        <v>1</v>
      </c>
      <c r="CQ22" s="5" t="str">
        <f t="shared" si="30"/>
        <v/>
      </c>
      <c r="CR22" s="10">
        <v>4</v>
      </c>
      <c r="CS22" s="10">
        <v>1</v>
      </c>
      <c r="CT22" s="5" t="str">
        <f t="shared" si="31"/>
        <v/>
      </c>
      <c r="CU22" s="10">
        <v>4</v>
      </c>
      <c r="CV22" s="10">
        <v>1</v>
      </c>
      <c r="CW22" s="5" t="str">
        <f t="shared" si="32"/>
        <v/>
      </c>
      <c r="CX22" s="10">
        <v>4</v>
      </c>
      <c r="CY22" s="10">
        <v>1</v>
      </c>
      <c r="CZ22" s="5" t="str">
        <f t="shared" si="33"/>
        <v/>
      </c>
    </row>
    <row r="23" spans="1:104" ht="25.5" x14ac:dyDescent="0.2">
      <c r="A23" s="1" t="s">
        <v>181</v>
      </c>
      <c r="B23" s="4" t="s">
        <v>17</v>
      </c>
      <c r="C23" s="10">
        <v>4</v>
      </c>
      <c r="D23" s="10">
        <v>0</v>
      </c>
      <c r="E23" s="5" t="str">
        <f t="shared" si="0"/>
        <v>Отклонение</v>
      </c>
      <c r="F23" s="10">
        <v>2</v>
      </c>
      <c r="G23" s="10"/>
      <c r="H23" s="5" t="str">
        <f t="shared" si="1"/>
        <v>Отклонение</v>
      </c>
      <c r="I23" s="10">
        <v>4</v>
      </c>
      <c r="J23" s="10">
        <v>1</v>
      </c>
      <c r="K23" s="5" t="str">
        <f t="shared" si="2"/>
        <v/>
      </c>
      <c r="L23" s="10">
        <v>4</v>
      </c>
      <c r="M23" s="10">
        <v>1</v>
      </c>
      <c r="N23" s="5" t="str">
        <f t="shared" si="3"/>
        <v/>
      </c>
      <c r="O23" s="10">
        <v>4</v>
      </c>
      <c r="P23" s="10">
        <v>1</v>
      </c>
      <c r="Q23" s="5" t="str">
        <f t="shared" si="4"/>
        <v/>
      </c>
      <c r="R23" s="10">
        <v>4</v>
      </c>
      <c r="S23" s="10">
        <v>1</v>
      </c>
      <c r="T23" s="5" t="str">
        <f t="shared" si="5"/>
        <v/>
      </c>
      <c r="U23" s="10">
        <v>4</v>
      </c>
      <c r="V23" s="10">
        <v>0.99990000000000001</v>
      </c>
      <c r="W23" s="5" t="str">
        <f t="shared" si="6"/>
        <v/>
      </c>
      <c r="X23" s="10">
        <v>9</v>
      </c>
      <c r="Y23" s="10">
        <v>0</v>
      </c>
      <c r="Z23" s="5" t="str">
        <f t="shared" si="7"/>
        <v>Отклонение</v>
      </c>
      <c r="AA23" s="10">
        <v>9</v>
      </c>
      <c r="AB23" s="10">
        <v>0.87939999999999996</v>
      </c>
      <c r="AC23" s="5" t="str">
        <f t="shared" si="8"/>
        <v/>
      </c>
      <c r="AD23" s="10">
        <v>1</v>
      </c>
      <c r="AE23" s="10"/>
      <c r="AF23" s="5" t="str">
        <f t="shared" si="9"/>
        <v>Отклонение</v>
      </c>
      <c r="AG23" s="10">
        <v>3</v>
      </c>
      <c r="AH23" s="10">
        <v>1</v>
      </c>
      <c r="AI23" s="5" t="str">
        <f t="shared" si="10"/>
        <v>Отклонение</v>
      </c>
      <c r="AJ23" s="10">
        <v>4</v>
      </c>
      <c r="AK23" s="10">
        <v>1</v>
      </c>
      <c r="AL23" s="5" t="str">
        <f t="shared" si="11"/>
        <v/>
      </c>
      <c r="AM23" s="10">
        <v>9</v>
      </c>
      <c r="AN23" s="10">
        <v>0</v>
      </c>
      <c r="AO23" s="5" t="str">
        <f t="shared" si="12"/>
        <v>Отклонение</v>
      </c>
      <c r="AP23" s="10">
        <v>4</v>
      </c>
      <c r="AQ23" s="10">
        <v>0.2293</v>
      </c>
      <c r="AR23" s="5" t="str">
        <f t="shared" si="13"/>
        <v>Отклонение</v>
      </c>
      <c r="AS23" s="10">
        <v>4</v>
      </c>
      <c r="AT23" s="10">
        <v>0.99719999999999998</v>
      </c>
      <c r="AU23" s="5" t="str">
        <f t="shared" si="14"/>
        <v/>
      </c>
      <c r="AV23" s="10">
        <v>4</v>
      </c>
      <c r="AW23" s="10">
        <v>1</v>
      </c>
      <c r="AX23" s="5" t="str">
        <f t="shared" si="15"/>
        <v/>
      </c>
      <c r="AY23" s="10">
        <v>4</v>
      </c>
      <c r="AZ23" s="10">
        <v>1</v>
      </c>
      <c r="BA23" s="5" t="str">
        <f t="shared" si="16"/>
        <v/>
      </c>
      <c r="BB23" s="10">
        <v>4</v>
      </c>
      <c r="BC23" s="10">
        <v>1</v>
      </c>
      <c r="BD23" s="5" t="str">
        <f t="shared" si="17"/>
        <v/>
      </c>
      <c r="BE23" s="10">
        <v>4</v>
      </c>
      <c r="BF23" s="10">
        <v>1</v>
      </c>
      <c r="BG23" s="5" t="str">
        <f t="shared" si="18"/>
        <v/>
      </c>
      <c r="BH23" s="10">
        <v>1</v>
      </c>
      <c r="BI23" s="10">
        <v>1</v>
      </c>
      <c r="BJ23" s="5" t="str">
        <f t="shared" si="19"/>
        <v/>
      </c>
      <c r="BK23" s="10">
        <v>4</v>
      </c>
      <c r="BL23" s="10">
        <v>1</v>
      </c>
      <c r="BM23" s="5" t="str">
        <f t="shared" si="20"/>
        <v/>
      </c>
      <c r="BN23" s="10">
        <v>4</v>
      </c>
      <c r="BO23" s="10">
        <v>1</v>
      </c>
      <c r="BP23" s="5" t="str">
        <f t="shared" si="21"/>
        <v/>
      </c>
      <c r="BQ23" s="10">
        <v>4</v>
      </c>
      <c r="BR23" s="10">
        <v>1</v>
      </c>
      <c r="BS23" s="5" t="str">
        <f t="shared" si="22"/>
        <v/>
      </c>
      <c r="BT23" s="10">
        <v>4</v>
      </c>
      <c r="BU23" s="10">
        <v>1</v>
      </c>
      <c r="BV23" s="5" t="str">
        <f t="shared" si="23"/>
        <v/>
      </c>
      <c r="BW23" s="10">
        <v>4</v>
      </c>
      <c r="BX23" s="10">
        <v>1</v>
      </c>
      <c r="BY23" s="5" t="str">
        <f t="shared" si="24"/>
        <v/>
      </c>
      <c r="BZ23" s="10">
        <v>4</v>
      </c>
      <c r="CA23" s="10">
        <v>0</v>
      </c>
      <c r="CB23" s="5" t="str">
        <f t="shared" si="25"/>
        <v>Отклонение</v>
      </c>
      <c r="CC23" s="10">
        <v>4</v>
      </c>
      <c r="CD23" s="10">
        <v>0.33329999999999999</v>
      </c>
      <c r="CE23" s="5" t="str">
        <f t="shared" si="26"/>
        <v>Отклонение</v>
      </c>
      <c r="CF23" s="10">
        <v>4</v>
      </c>
      <c r="CG23" s="10">
        <v>1</v>
      </c>
      <c r="CH23" s="5" t="str">
        <f t="shared" si="27"/>
        <v/>
      </c>
      <c r="CI23" s="10">
        <v>4</v>
      </c>
      <c r="CJ23" s="10">
        <v>1</v>
      </c>
      <c r="CK23" s="5" t="str">
        <f t="shared" si="28"/>
        <v/>
      </c>
      <c r="CL23" s="10">
        <v>4</v>
      </c>
      <c r="CM23" s="10">
        <v>1</v>
      </c>
      <c r="CN23" s="5" t="str">
        <f t="shared" si="29"/>
        <v/>
      </c>
      <c r="CO23" s="10">
        <v>4</v>
      </c>
      <c r="CP23" s="10">
        <v>1</v>
      </c>
      <c r="CQ23" s="5" t="str">
        <f t="shared" si="30"/>
        <v/>
      </c>
      <c r="CR23" s="10">
        <v>4</v>
      </c>
      <c r="CS23" s="10">
        <v>1</v>
      </c>
      <c r="CT23" s="5" t="str">
        <f t="shared" si="31"/>
        <v/>
      </c>
      <c r="CU23" s="10">
        <v>4</v>
      </c>
      <c r="CV23" s="10">
        <v>1</v>
      </c>
      <c r="CW23" s="5" t="str">
        <f t="shared" si="32"/>
        <v/>
      </c>
      <c r="CX23" s="10">
        <v>4</v>
      </c>
      <c r="CY23" s="10">
        <v>1</v>
      </c>
      <c r="CZ23" s="5" t="str">
        <f t="shared" si="33"/>
        <v/>
      </c>
    </row>
    <row r="24" spans="1:104" ht="38.25" x14ac:dyDescent="0.2">
      <c r="A24" s="1" t="s">
        <v>182</v>
      </c>
      <c r="B24" s="4" t="s">
        <v>35</v>
      </c>
      <c r="C24" s="10">
        <v>4</v>
      </c>
      <c r="D24" s="10">
        <v>0.96579999999999999</v>
      </c>
      <c r="E24" s="5" t="str">
        <f t="shared" si="0"/>
        <v/>
      </c>
      <c r="F24" s="10">
        <v>2</v>
      </c>
      <c r="G24" s="10"/>
      <c r="H24" s="5" t="str">
        <f t="shared" si="1"/>
        <v>Отклонение</v>
      </c>
      <c r="I24" s="10">
        <v>4</v>
      </c>
      <c r="J24" s="10">
        <v>1</v>
      </c>
      <c r="K24" s="5" t="str">
        <f t="shared" si="2"/>
        <v/>
      </c>
      <c r="L24" s="10">
        <v>4</v>
      </c>
      <c r="M24" s="10">
        <v>1</v>
      </c>
      <c r="N24" s="5" t="str">
        <f t="shared" si="3"/>
        <v/>
      </c>
      <c r="O24" s="10">
        <v>4</v>
      </c>
      <c r="P24" s="10">
        <v>1</v>
      </c>
      <c r="Q24" s="5" t="str">
        <f t="shared" si="4"/>
        <v/>
      </c>
      <c r="R24" s="10">
        <v>4</v>
      </c>
      <c r="S24" s="10">
        <v>0</v>
      </c>
      <c r="T24" s="5" t="str">
        <f t="shared" si="5"/>
        <v>Отклонение</v>
      </c>
      <c r="U24" s="10">
        <v>4</v>
      </c>
      <c r="V24" s="10">
        <v>0.99970000000000003</v>
      </c>
      <c r="W24" s="5" t="str">
        <f t="shared" si="6"/>
        <v/>
      </c>
      <c r="X24" s="10">
        <v>9</v>
      </c>
      <c r="Y24" s="10">
        <v>0</v>
      </c>
      <c r="Z24" s="5" t="str">
        <f t="shared" si="7"/>
        <v>Отклонение</v>
      </c>
      <c r="AA24" s="10">
        <v>9</v>
      </c>
      <c r="AB24" s="10">
        <v>1</v>
      </c>
      <c r="AC24" s="5" t="str">
        <f t="shared" si="8"/>
        <v/>
      </c>
      <c r="AD24" s="10">
        <v>1</v>
      </c>
      <c r="AE24" s="10"/>
      <c r="AF24" s="5" t="str">
        <f t="shared" si="9"/>
        <v>Отклонение</v>
      </c>
      <c r="AG24" s="10">
        <v>3</v>
      </c>
      <c r="AH24" s="10">
        <v>1</v>
      </c>
      <c r="AI24" s="5" t="str">
        <f t="shared" si="10"/>
        <v>Отклонение</v>
      </c>
      <c r="AJ24" s="10">
        <v>4</v>
      </c>
      <c r="AK24" s="10">
        <v>0.99060000000000004</v>
      </c>
      <c r="AL24" s="5" t="str">
        <f t="shared" si="11"/>
        <v/>
      </c>
      <c r="AM24" s="10">
        <v>8</v>
      </c>
      <c r="AN24" s="10">
        <v>1</v>
      </c>
      <c r="AO24" s="5" t="str">
        <f t="shared" si="12"/>
        <v/>
      </c>
      <c r="AP24" s="10">
        <v>4</v>
      </c>
      <c r="AQ24" s="10">
        <v>1</v>
      </c>
      <c r="AR24" s="5" t="str">
        <f t="shared" si="13"/>
        <v/>
      </c>
      <c r="AS24" s="10">
        <v>4</v>
      </c>
      <c r="AT24" s="10">
        <v>0.99639999999999995</v>
      </c>
      <c r="AU24" s="5" t="str">
        <f t="shared" si="14"/>
        <v/>
      </c>
      <c r="AV24" s="10">
        <v>4</v>
      </c>
      <c r="AW24" s="10">
        <v>1</v>
      </c>
      <c r="AX24" s="5" t="str">
        <f t="shared" si="15"/>
        <v/>
      </c>
      <c r="AY24" s="10">
        <v>4</v>
      </c>
      <c r="AZ24" s="10">
        <v>1</v>
      </c>
      <c r="BA24" s="5" t="str">
        <f t="shared" si="16"/>
        <v/>
      </c>
      <c r="BB24" s="10">
        <v>4</v>
      </c>
      <c r="BC24" s="10">
        <v>1</v>
      </c>
      <c r="BD24" s="5" t="str">
        <f t="shared" si="17"/>
        <v/>
      </c>
      <c r="BE24" s="10">
        <v>4</v>
      </c>
      <c r="BF24" s="10">
        <v>0.5</v>
      </c>
      <c r="BG24" s="5" t="str">
        <f t="shared" si="18"/>
        <v>Отклонение</v>
      </c>
      <c r="BH24" s="10">
        <v>3</v>
      </c>
      <c r="BI24" s="10">
        <v>1</v>
      </c>
      <c r="BJ24" s="5" t="str">
        <f t="shared" si="19"/>
        <v/>
      </c>
      <c r="BK24" s="10">
        <v>4</v>
      </c>
      <c r="BL24" s="10">
        <v>1</v>
      </c>
      <c r="BM24" s="5" t="str">
        <f t="shared" si="20"/>
        <v/>
      </c>
      <c r="BN24" s="10">
        <v>4</v>
      </c>
      <c r="BO24" s="10">
        <v>0</v>
      </c>
      <c r="BP24" s="5" t="str">
        <f t="shared" si="21"/>
        <v>Отклонение</v>
      </c>
      <c r="BQ24" s="10">
        <v>4</v>
      </c>
      <c r="BR24" s="10">
        <v>1</v>
      </c>
      <c r="BS24" s="5" t="str">
        <f t="shared" si="22"/>
        <v/>
      </c>
      <c r="BT24" s="10">
        <v>4</v>
      </c>
      <c r="BU24" s="10">
        <v>1</v>
      </c>
      <c r="BV24" s="5" t="str">
        <f t="shared" si="23"/>
        <v/>
      </c>
      <c r="BW24" s="10">
        <v>4</v>
      </c>
      <c r="BX24" s="10">
        <v>1</v>
      </c>
      <c r="BY24" s="5" t="str">
        <f t="shared" si="24"/>
        <v/>
      </c>
      <c r="BZ24" s="10">
        <v>4</v>
      </c>
      <c r="CA24" s="10">
        <v>0</v>
      </c>
      <c r="CB24" s="5" t="str">
        <f t="shared" si="25"/>
        <v>Отклонение</v>
      </c>
      <c r="CC24" s="10">
        <v>4</v>
      </c>
      <c r="CD24" s="10">
        <v>0.33329999999999999</v>
      </c>
      <c r="CE24" s="5" t="str">
        <f t="shared" si="26"/>
        <v>Отклонение</v>
      </c>
      <c r="CF24" s="10">
        <v>4</v>
      </c>
      <c r="CG24" s="10">
        <v>1</v>
      </c>
      <c r="CH24" s="5" t="str">
        <f t="shared" si="27"/>
        <v/>
      </c>
      <c r="CI24" s="10">
        <v>4</v>
      </c>
      <c r="CJ24" s="10">
        <v>1</v>
      </c>
      <c r="CK24" s="5" t="str">
        <f t="shared" si="28"/>
        <v/>
      </c>
      <c r="CL24" s="10">
        <v>4</v>
      </c>
      <c r="CM24" s="10">
        <v>1</v>
      </c>
      <c r="CN24" s="5" t="str">
        <f t="shared" si="29"/>
        <v/>
      </c>
      <c r="CO24" s="10">
        <v>4</v>
      </c>
      <c r="CP24" s="10">
        <v>1</v>
      </c>
      <c r="CQ24" s="5" t="str">
        <f t="shared" si="30"/>
        <v/>
      </c>
      <c r="CR24" s="10">
        <v>4</v>
      </c>
      <c r="CS24" s="10">
        <v>1</v>
      </c>
      <c r="CT24" s="5" t="str">
        <f t="shared" si="31"/>
        <v/>
      </c>
      <c r="CU24" s="10">
        <v>4</v>
      </c>
      <c r="CV24" s="10">
        <v>1</v>
      </c>
      <c r="CW24" s="5" t="str">
        <f t="shared" si="32"/>
        <v/>
      </c>
      <c r="CX24" s="10">
        <v>4</v>
      </c>
      <c r="CY24" s="10">
        <v>1</v>
      </c>
      <c r="CZ24" s="5" t="str">
        <f t="shared" si="33"/>
        <v/>
      </c>
    </row>
    <row r="25" spans="1:104" ht="38.25" x14ac:dyDescent="0.2">
      <c r="A25" s="1" t="s">
        <v>183</v>
      </c>
      <c r="B25" s="4" t="s">
        <v>18</v>
      </c>
      <c r="C25" s="10">
        <v>4</v>
      </c>
      <c r="D25" s="10">
        <v>0.98</v>
      </c>
      <c r="E25" s="5" t="str">
        <f t="shared" si="0"/>
        <v/>
      </c>
      <c r="F25" s="10">
        <v>2</v>
      </c>
      <c r="G25" s="10"/>
      <c r="H25" s="5" t="str">
        <f t="shared" si="1"/>
        <v>Отклонение</v>
      </c>
      <c r="I25" s="10">
        <v>4</v>
      </c>
      <c r="J25" s="10">
        <v>1</v>
      </c>
      <c r="K25" s="5" t="str">
        <f t="shared" si="2"/>
        <v/>
      </c>
      <c r="L25" s="10">
        <v>4</v>
      </c>
      <c r="M25" s="10">
        <v>1</v>
      </c>
      <c r="N25" s="5" t="str">
        <f t="shared" si="3"/>
        <v/>
      </c>
      <c r="O25" s="10">
        <v>4</v>
      </c>
      <c r="P25" s="10">
        <v>1</v>
      </c>
      <c r="Q25" s="5" t="str">
        <f t="shared" si="4"/>
        <v/>
      </c>
      <c r="R25" s="10">
        <v>4</v>
      </c>
      <c r="S25" s="10">
        <v>1</v>
      </c>
      <c r="T25" s="5" t="str">
        <f t="shared" si="5"/>
        <v/>
      </c>
      <c r="U25" s="10">
        <v>4</v>
      </c>
      <c r="V25" s="10">
        <v>1</v>
      </c>
      <c r="W25" s="5" t="str">
        <f t="shared" si="6"/>
        <v/>
      </c>
      <c r="X25" s="10">
        <v>9</v>
      </c>
      <c r="Y25" s="10">
        <v>0</v>
      </c>
      <c r="Z25" s="5" t="str">
        <f t="shared" si="7"/>
        <v>Отклонение</v>
      </c>
      <c r="AA25" s="10">
        <v>9</v>
      </c>
      <c r="AB25" s="10">
        <v>1</v>
      </c>
      <c r="AC25" s="5" t="str">
        <f t="shared" si="8"/>
        <v/>
      </c>
      <c r="AD25" s="10">
        <v>1</v>
      </c>
      <c r="AE25" s="10"/>
      <c r="AF25" s="5" t="str">
        <f t="shared" si="9"/>
        <v>Отклонение</v>
      </c>
      <c r="AG25" s="10">
        <v>3</v>
      </c>
      <c r="AH25" s="10">
        <v>1</v>
      </c>
      <c r="AI25" s="5" t="str">
        <f t="shared" si="10"/>
        <v>Отклонение</v>
      </c>
      <c r="AJ25" s="10">
        <v>4</v>
      </c>
      <c r="AK25" s="10">
        <v>0.92589999999999995</v>
      </c>
      <c r="AL25" s="5" t="str">
        <f t="shared" si="11"/>
        <v/>
      </c>
      <c r="AM25" s="10">
        <v>8</v>
      </c>
      <c r="AN25" s="10">
        <v>1</v>
      </c>
      <c r="AO25" s="5" t="str">
        <f t="shared" si="12"/>
        <v/>
      </c>
      <c r="AP25" s="10">
        <v>4</v>
      </c>
      <c r="AQ25" s="10">
        <v>1</v>
      </c>
      <c r="AR25" s="5" t="str">
        <f t="shared" si="13"/>
        <v/>
      </c>
      <c r="AS25" s="10">
        <v>4</v>
      </c>
      <c r="AT25" s="10">
        <v>1</v>
      </c>
      <c r="AU25" s="5" t="str">
        <f t="shared" si="14"/>
        <v/>
      </c>
      <c r="AV25" s="10">
        <v>4</v>
      </c>
      <c r="AW25" s="10">
        <v>1</v>
      </c>
      <c r="AX25" s="5" t="str">
        <f t="shared" si="15"/>
        <v/>
      </c>
      <c r="AY25" s="10">
        <v>4</v>
      </c>
      <c r="AZ25" s="10">
        <v>1</v>
      </c>
      <c r="BA25" s="5" t="str">
        <f t="shared" si="16"/>
        <v/>
      </c>
      <c r="BB25" s="10">
        <v>4</v>
      </c>
      <c r="BC25" s="10">
        <v>1</v>
      </c>
      <c r="BD25" s="5" t="str">
        <f t="shared" si="17"/>
        <v/>
      </c>
      <c r="BE25" s="10">
        <v>4</v>
      </c>
      <c r="BF25" s="10">
        <v>1</v>
      </c>
      <c r="BG25" s="5" t="str">
        <f t="shared" si="18"/>
        <v/>
      </c>
      <c r="BH25" s="10">
        <v>4</v>
      </c>
      <c r="BI25" s="10">
        <v>1</v>
      </c>
      <c r="BJ25" s="5" t="str">
        <f t="shared" si="19"/>
        <v/>
      </c>
      <c r="BK25" s="10">
        <v>4</v>
      </c>
      <c r="BL25" s="10">
        <v>1</v>
      </c>
      <c r="BM25" s="5" t="str">
        <f t="shared" si="20"/>
        <v/>
      </c>
      <c r="BN25" s="10">
        <v>4</v>
      </c>
      <c r="BO25" s="10">
        <v>0</v>
      </c>
      <c r="BP25" s="5" t="str">
        <f t="shared" si="21"/>
        <v>Отклонение</v>
      </c>
      <c r="BQ25" s="10">
        <v>4</v>
      </c>
      <c r="BR25" s="10">
        <v>0</v>
      </c>
      <c r="BS25" s="5" t="str">
        <f t="shared" si="22"/>
        <v>Отклонение</v>
      </c>
      <c r="BT25" s="10">
        <v>4</v>
      </c>
      <c r="BU25" s="10">
        <v>1</v>
      </c>
      <c r="BV25" s="5" t="str">
        <f t="shared" si="23"/>
        <v/>
      </c>
      <c r="BW25" s="10">
        <v>4</v>
      </c>
      <c r="BX25" s="10">
        <v>1</v>
      </c>
      <c r="BY25" s="5" t="str">
        <f t="shared" si="24"/>
        <v/>
      </c>
      <c r="BZ25" s="10">
        <v>4</v>
      </c>
      <c r="CA25" s="10">
        <v>1</v>
      </c>
      <c r="CB25" s="5" t="str">
        <f t="shared" si="25"/>
        <v/>
      </c>
      <c r="CC25" s="10">
        <v>4</v>
      </c>
      <c r="CD25" s="10">
        <v>1</v>
      </c>
      <c r="CE25" s="5" t="str">
        <f t="shared" si="26"/>
        <v/>
      </c>
      <c r="CF25" s="10">
        <v>4</v>
      </c>
      <c r="CG25" s="10">
        <v>1</v>
      </c>
      <c r="CH25" s="5" t="str">
        <f t="shared" si="27"/>
        <v/>
      </c>
      <c r="CI25" s="10">
        <v>4</v>
      </c>
      <c r="CJ25" s="10">
        <v>1</v>
      </c>
      <c r="CK25" s="5" t="str">
        <f t="shared" si="28"/>
        <v/>
      </c>
      <c r="CL25" s="10">
        <v>0</v>
      </c>
      <c r="CM25" s="10">
        <v>0</v>
      </c>
      <c r="CN25" s="5" t="str">
        <f t="shared" si="29"/>
        <v>не применялся</v>
      </c>
      <c r="CO25" s="10">
        <v>4</v>
      </c>
      <c r="CP25" s="10">
        <v>1</v>
      </c>
      <c r="CQ25" s="5" t="str">
        <f t="shared" si="30"/>
        <v/>
      </c>
      <c r="CR25" s="10">
        <v>4</v>
      </c>
      <c r="CS25" s="10">
        <v>1</v>
      </c>
      <c r="CT25" s="5" t="str">
        <f t="shared" si="31"/>
        <v/>
      </c>
      <c r="CU25" s="10">
        <v>4</v>
      </c>
      <c r="CV25" s="10">
        <v>0</v>
      </c>
      <c r="CW25" s="5" t="str">
        <f t="shared" si="32"/>
        <v>Отклонение</v>
      </c>
      <c r="CX25" s="10">
        <v>4</v>
      </c>
      <c r="CY25" s="10">
        <v>1</v>
      </c>
      <c r="CZ25" s="5" t="str">
        <f t="shared" si="33"/>
        <v/>
      </c>
    </row>
    <row r="26" spans="1:104" ht="25.5" x14ac:dyDescent="0.2">
      <c r="A26" s="1" t="s">
        <v>184</v>
      </c>
      <c r="B26" s="4" t="s">
        <v>19</v>
      </c>
      <c r="C26" s="10">
        <v>4</v>
      </c>
      <c r="D26" s="10">
        <v>1</v>
      </c>
      <c r="E26" s="5" t="str">
        <f t="shared" si="0"/>
        <v/>
      </c>
      <c r="F26" s="10">
        <v>2</v>
      </c>
      <c r="G26" s="10"/>
      <c r="H26" s="5" t="str">
        <f t="shared" si="1"/>
        <v>Отклонение</v>
      </c>
      <c r="I26" s="10">
        <v>4</v>
      </c>
      <c r="J26" s="10">
        <v>1</v>
      </c>
      <c r="K26" s="5" t="str">
        <f t="shared" si="2"/>
        <v/>
      </c>
      <c r="L26" s="10">
        <v>4</v>
      </c>
      <c r="M26" s="10">
        <v>1</v>
      </c>
      <c r="N26" s="5" t="str">
        <f t="shared" si="3"/>
        <v/>
      </c>
      <c r="O26" s="10">
        <v>4</v>
      </c>
      <c r="P26" s="10">
        <v>1</v>
      </c>
      <c r="Q26" s="5" t="str">
        <f t="shared" si="4"/>
        <v/>
      </c>
      <c r="R26" s="10">
        <v>4</v>
      </c>
      <c r="S26" s="10">
        <v>1</v>
      </c>
      <c r="T26" s="5" t="str">
        <f t="shared" si="5"/>
        <v/>
      </c>
      <c r="U26" s="10">
        <v>4</v>
      </c>
      <c r="V26" s="10">
        <v>1</v>
      </c>
      <c r="W26" s="5" t="str">
        <f t="shared" si="6"/>
        <v/>
      </c>
      <c r="X26" s="10">
        <v>9</v>
      </c>
      <c r="Y26" s="10">
        <v>0</v>
      </c>
      <c r="Z26" s="5" t="str">
        <f t="shared" si="7"/>
        <v>Отклонение</v>
      </c>
      <c r="AA26" s="10">
        <v>9</v>
      </c>
      <c r="AB26" s="10">
        <v>1</v>
      </c>
      <c r="AC26" s="5" t="str">
        <f t="shared" si="8"/>
        <v/>
      </c>
      <c r="AD26" s="10">
        <v>1</v>
      </c>
      <c r="AE26" s="10"/>
      <c r="AF26" s="5" t="str">
        <f t="shared" si="9"/>
        <v>Отклонение</v>
      </c>
      <c r="AG26" s="10">
        <v>3</v>
      </c>
      <c r="AH26" s="10">
        <v>1</v>
      </c>
      <c r="AI26" s="5" t="str">
        <f t="shared" si="10"/>
        <v>Отклонение</v>
      </c>
      <c r="AJ26" s="10">
        <v>4</v>
      </c>
      <c r="AK26" s="10">
        <v>1</v>
      </c>
      <c r="AL26" s="5" t="str">
        <f t="shared" si="11"/>
        <v/>
      </c>
      <c r="AM26" s="10">
        <v>2</v>
      </c>
      <c r="AN26" s="10">
        <v>0</v>
      </c>
      <c r="AO26" s="5" t="str">
        <f t="shared" si="12"/>
        <v>Отклонение</v>
      </c>
      <c r="AP26" s="10">
        <v>0</v>
      </c>
      <c r="AQ26" s="10">
        <v>0</v>
      </c>
      <c r="AR26" s="5" t="str">
        <f t="shared" si="13"/>
        <v>не применялся</v>
      </c>
      <c r="AS26" s="10">
        <v>4</v>
      </c>
      <c r="AT26" s="10">
        <v>0.99890000000000001</v>
      </c>
      <c r="AU26" s="5" t="str">
        <f t="shared" si="14"/>
        <v/>
      </c>
      <c r="AV26" s="10">
        <v>4</v>
      </c>
      <c r="AW26" s="10">
        <v>1</v>
      </c>
      <c r="AX26" s="5" t="str">
        <f t="shared" si="15"/>
        <v/>
      </c>
      <c r="AY26" s="10">
        <v>4</v>
      </c>
      <c r="AZ26" s="10">
        <v>1</v>
      </c>
      <c r="BA26" s="5" t="str">
        <f t="shared" si="16"/>
        <v/>
      </c>
      <c r="BB26" s="10">
        <v>4</v>
      </c>
      <c r="BC26" s="10">
        <v>1</v>
      </c>
      <c r="BD26" s="5" t="str">
        <f t="shared" si="17"/>
        <v/>
      </c>
      <c r="BE26" s="10">
        <v>4</v>
      </c>
      <c r="BF26" s="10">
        <v>0</v>
      </c>
      <c r="BG26" s="5" t="str">
        <f t="shared" si="18"/>
        <v>Отклонение</v>
      </c>
      <c r="BH26" s="10">
        <v>0</v>
      </c>
      <c r="BI26" s="10">
        <v>0</v>
      </c>
      <c r="BJ26" s="5" t="str">
        <f t="shared" si="19"/>
        <v>не применялся</v>
      </c>
      <c r="BK26" s="10">
        <v>4</v>
      </c>
      <c r="BL26" s="10">
        <v>1</v>
      </c>
      <c r="BM26" s="5" t="str">
        <f t="shared" si="20"/>
        <v/>
      </c>
      <c r="BN26" s="10">
        <v>1</v>
      </c>
      <c r="BO26" s="10">
        <v>1</v>
      </c>
      <c r="BP26" s="5" t="str">
        <f t="shared" si="21"/>
        <v/>
      </c>
      <c r="BQ26" s="10">
        <v>4</v>
      </c>
      <c r="BR26" s="10">
        <v>1</v>
      </c>
      <c r="BS26" s="5" t="str">
        <f t="shared" si="22"/>
        <v/>
      </c>
      <c r="BT26" s="10">
        <v>4</v>
      </c>
      <c r="BU26" s="10">
        <v>1</v>
      </c>
      <c r="BV26" s="5" t="str">
        <f t="shared" si="23"/>
        <v/>
      </c>
      <c r="BW26" s="10">
        <v>4</v>
      </c>
      <c r="BX26" s="10">
        <v>1</v>
      </c>
      <c r="BY26" s="5" t="str">
        <f t="shared" si="24"/>
        <v/>
      </c>
      <c r="BZ26" s="10">
        <v>4</v>
      </c>
      <c r="CA26" s="10">
        <v>1</v>
      </c>
      <c r="CB26" s="5" t="str">
        <f t="shared" si="25"/>
        <v/>
      </c>
      <c r="CC26" s="10">
        <v>4</v>
      </c>
      <c r="CD26" s="10">
        <v>0.33329999999999999</v>
      </c>
      <c r="CE26" s="5" t="str">
        <f t="shared" si="26"/>
        <v>Отклонение</v>
      </c>
      <c r="CF26" s="10">
        <v>4</v>
      </c>
      <c r="CG26" s="10">
        <v>1</v>
      </c>
      <c r="CH26" s="5" t="str">
        <f t="shared" si="27"/>
        <v/>
      </c>
      <c r="CI26" s="10">
        <v>4</v>
      </c>
      <c r="CJ26" s="10">
        <v>1</v>
      </c>
      <c r="CK26" s="5" t="str">
        <f t="shared" si="28"/>
        <v/>
      </c>
      <c r="CL26" s="10">
        <v>0</v>
      </c>
      <c r="CM26" s="10">
        <v>0</v>
      </c>
      <c r="CN26" s="5" t="str">
        <f t="shared" si="29"/>
        <v>не применялся</v>
      </c>
      <c r="CO26" s="10">
        <v>4</v>
      </c>
      <c r="CP26" s="10">
        <v>1</v>
      </c>
      <c r="CQ26" s="5" t="str">
        <f t="shared" si="30"/>
        <v/>
      </c>
      <c r="CR26" s="10">
        <v>4</v>
      </c>
      <c r="CS26" s="10">
        <v>1</v>
      </c>
      <c r="CT26" s="5" t="str">
        <f t="shared" si="31"/>
        <v/>
      </c>
      <c r="CU26" s="10">
        <v>4</v>
      </c>
      <c r="CV26" s="10">
        <v>1</v>
      </c>
      <c r="CW26" s="5" t="str">
        <f t="shared" si="32"/>
        <v/>
      </c>
      <c r="CX26" s="10">
        <v>4</v>
      </c>
      <c r="CY26" s="10">
        <v>1</v>
      </c>
      <c r="CZ26" s="5" t="str">
        <f t="shared" si="33"/>
        <v/>
      </c>
    </row>
    <row r="27" spans="1:104" ht="13.5" customHeight="1" x14ac:dyDescent="0.2">
      <c r="BB27" s="3"/>
    </row>
    <row r="45" spans="2:54" ht="30" customHeight="1" x14ac:dyDescent="0.2">
      <c r="B45"/>
      <c r="BB45"/>
    </row>
  </sheetData>
  <sheetProtection password="AFF0" sheet="1" objects="1" scenarios="1" formatCells="0" formatColumns="0" formatRows="0" deleteColumns="0" deleteRows="0"/>
  <protectedRanges>
    <protectedRange sqref="E6:E26" name="krista_tf_40536_0_0"/>
    <protectedRange sqref="H6:H26" name="krista_tf_40542_0_0"/>
    <protectedRange sqref="K6:K26" name="krista_tf_40548_0_0"/>
    <protectedRange sqref="N6:N26" name="krista_tf_40554_0_0"/>
    <protectedRange sqref="Q6:Q26" name="krista_tf_40560_0_0"/>
    <protectedRange sqref="T6:T26" name="krista_tf_40566_0_0"/>
    <protectedRange sqref="W6:W26" name="krista_tf_40572_0_0"/>
    <protectedRange sqref="Z6:Z26" name="krista_tf_61980_0_0"/>
    <protectedRange sqref="AC6:AC26" name="krista_tf_62157_0_0"/>
    <protectedRange sqref="AF6:AF26" name="krista_tf_62164_0_0"/>
    <protectedRange sqref="AI6:AI26" name="krista_tf_99161_0_0"/>
    <protectedRange sqref="AL6:AL26" name="krista_tf_62249_0_0"/>
    <protectedRange sqref="AO6:AO26" name="krista_tf_62508_0_0"/>
    <protectedRange sqref="AR6:AR26" name="krista_tf_62514_0_0"/>
    <protectedRange sqref="AU6:AU26" name="krista_tf_62520_0_0"/>
    <protectedRange sqref="AX6:AX26" name="krista_tf_62731_0_0"/>
    <protectedRange sqref="BA6:BA26" name="krista_tf_62737_0_0"/>
    <protectedRange sqref="BD6:BD26" name="krista_tf_62743_0_0"/>
    <protectedRange sqref="BG6:BG26" name="krista_tf_79694_0_0"/>
    <protectedRange sqref="BJ6:BJ26" name="krista_tf_79696_0_0"/>
    <protectedRange sqref="BM6:BM26" name="krista_tf_79698_0_0"/>
    <protectedRange sqref="BP6:BP26" name="krista_tf_79700_0_0"/>
    <protectedRange sqref="BS6:BS26" name="krista_tf_79702_0_0"/>
    <protectedRange sqref="BV6:BV26" name="krista_tf_79773_0_0"/>
    <protectedRange sqref="BY6:BY26" name="krista_tf_79775_0_0"/>
    <protectedRange sqref="CB6:CB26" name="krista_tf_79777_0_0"/>
    <protectedRange sqref="CE6:CE26" name="krista_tf_79779_0_0"/>
    <protectedRange sqref="CH6:CH26" name="krista_tf_79781_0_0"/>
    <protectedRange sqref="CK6:CK26" name="krista_tf_79783_0_0"/>
    <protectedRange sqref="CN6:CN26" name="krista_tf_79785_0_0"/>
    <protectedRange sqref="CQ6:CQ26" name="krista_tf_79787_0_0"/>
    <protectedRange sqref="CT6:CT26" name="krista_tf_79789_0_0"/>
    <protectedRange sqref="CW6:CW26" name="krista_tf_79791_0_0"/>
    <protectedRange sqref="CZ6:CZ26" name="krista_tf_79793_0_0"/>
  </protectedRanges>
  <mergeCells count="37">
    <mergeCell ref="CV3:CX3"/>
    <mergeCell ref="CY3:CZ3"/>
    <mergeCell ref="CG3:CI3"/>
    <mergeCell ref="CJ3:CL3"/>
    <mergeCell ref="CM3:CO3"/>
    <mergeCell ref="CP3:CR3"/>
    <mergeCell ref="CS3:CU3"/>
    <mergeCell ref="BR3:BT3"/>
    <mergeCell ref="BU3:BW3"/>
    <mergeCell ref="BX3:BZ3"/>
    <mergeCell ref="CA3:CC3"/>
    <mergeCell ref="CD3:CF3"/>
    <mergeCell ref="BO3:BQ3"/>
    <mergeCell ref="AH3:AJ3"/>
    <mergeCell ref="AK3:AM3"/>
    <mergeCell ref="AN3:AP3"/>
    <mergeCell ref="AQ3:AS3"/>
    <mergeCell ref="AT3:AV3"/>
    <mergeCell ref="AW3:AY3"/>
    <mergeCell ref="AZ3:BB3"/>
    <mergeCell ref="BC3:BE3"/>
    <mergeCell ref="BF3:BH3"/>
    <mergeCell ref="BI3:BK3"/>
    <mergeCell ref="BL3:BN3"/>
    <mergeCell ref="AE3:AG3"/>
    <mergeCell ref="A1:Q1"/>
    <mergeCell ref="AB3:AD3"/>
    <mergeCell ref="A3:A4"/>
    <mergeCell ref="B3:B4"/>
    <mergeCell ref="C3:E3"/>
    <mergeCell ref="F3:H3"/>
    <mergeCell ref="I3:K3"/>
    <mergeCell ref="M3:O3"/>
    <mergeCell ref="P3:R3"/>
    <mergeCell ref="S3:U3"/>
    <mergeCell ref="V3:X3"/>
    <mergeCell ref="Y3:AA3"/>
  </mergeCells>
  <pageMargins left="0.23622047244094491" right="0.23622047244094491" top="0.74803149606299213" bottom="0.74803149606299213" header="0.31496062992125984" footer="0.31496062992125984"/>
  <pageSetup paperSize="9" scale="49" fitToWidth="0" orientation="landscape" r:id="rId1"/>
  <headerFooter alignWithMargins="0"/>
  <colBreaks count="1" manualBreakCount="1">
    <brk id="23" max="33" man="1"/>
  </colBreaks>
  <customProperties>
    <customPr name="40593" r:id="rId2"/>
    <customPr name="40594" r:id="rId3"/>
    <customPr name="40595" r:id="rId4"/>
    <customPr name="40596" r:id="rId5"/>
    <customPr name="40598" r:id="rId6"/>
    <customPr name="40599" r:id="rId7"/>
    <customPr name="62761" r:id="rId8"/>
    <customPr name="62762" r:id="rId9"/>
    <customPr name="62763" r:id="rId10"/>
    <customPr name="62764" r:id="rId11"/>
    <customPr name="62765" r:id="rId12"/>
    <customPr name="62766" r:id="rId13"/>
    <customPr name="62767" r:id="rId14"/>
    <customPr name="62768" r:id="rId15"/>
    <customPr name="62769" r:id="rId16"/>
    <customPr name="62770" r:id="rId17"/>
    <customPr name="62771" r:id="rId18"/>
    <customPr name="79885" r:id="rId19"/>
    <customPr name="79886" r:id="rId20"/>
    <customPr name="79887" r:id="rId21"/>
    <customPr name="79888" r:id="rId22"/>
    <customPr name="79889" r:id="rId23"/>
    <customPr name="79890" r:id="rId24"/>
    <customPr name="79891" r:id="rId25"/>
    <customPr name="79892" r:id="rId26"/>
    <customPr name="79893" r:id="rId27"/>
    <customPr name="79894" r:id="rId28"/>
    <customPr name="79895" r:id="rId29"/>
    <customPr name="79896" r:id="rId30"/>
    <customPr name="79897" r:id="rId31"/>
    <customPr name="79898" r:id="rId32"/>
    <customPr name="79899" r:id="rId33"/>
    <customPr name="79900" r:id="rId34"/>
    <customPr name="99162" r:id="rId35"/>
    <customPr name="krista_fm_columnsmarkup" r:id="rId36"/>
    <customPr name="krista_fm_consts" r:id="rId37"/>
    <customPr name="krista_fm_Events" r:id="rId38"/>
    <customPr name="krista_fm_metadataXML" r:id="rId39"/>
    <customPr name="krista_fm_rowsaxis" r:id="rId40"/>
    <customPr name="krista_fm_rowsmarkup" r:id="rId41"/>
    <customPr name="krista_SheetHistory" r:id="rId42"/>
    <customPr name="p14" r:id="rId43"/>
    <customPr name="p18" r:id="rId44"/>
    <customPr name="p20" r:id="rId45"/>
  </customProperties>
  <legacyDrawing r:id="rId4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217</vt:i4>
      </vt:variant>
    </vt:vector>
  </HeadingPairs>
  <TitlesOfParts>
    <vt:vector size="219" baseType="lpstr">
      <vt:lpstr>Отклонения от целевого значения</vt:lpstr>
      <vt:lpstr>Отклонение</vt:lpstr>
      <vt:lpstr>Отклонение!Print_Area</vt:lpstr>
      <vt:lpstr>'Отклонения от целевого значения'!Print_Area</vt:lpstr>
      <vt:lpstr>Отклонение!а</vt:lpstr>
      <vt:lpstr>'Отклонения от целевого значения'!а</vt:lpstr>
      <vt:lpstr>Отклонение!Криста_Мера_100_0</vt:lpstr>
      <vt:lpstr>'Отклонения от целевого значения'!Криста_Мера_100_0</vt:lpstr>
      <vt:lpstr>Отклонение!Криста_Мера_101_0</vt:lpstr>
      <vt:lpstr>'Отклонения от целевого значения'!Криста_Мера_101_0</vt:lpstr>
      <vt:lpstr>Отклонение!Криста_Мера_102_0</vt:lpstr>
      <vt:lpstr>'Отклонения от целевого значения'!Криста_Мера_102_0</vt:lpstr>
      <vt:lpstr>Отклонение!Криста_Мера_103_0</vt:lpstr>
      <vt:lpstr>'Отклонения от целевого значения'!Криста_Мера_103_0</vt:lpstr>
      <vt:lpstr>Отклонение!Криста_Мера_104_0</vt:lpstr>
      <vt:lpstr>'Отклонения от целевого значения'!Криста_Мера_104_0</vt:lpstr>
      <vt:lpstr>Отклонение!Криста_Мера_105_0</vt:lpstr>
      <vt:lpstr>'Отклонения от целевого значения'!Криста_Мера_105_0</vt:lpstr>
      <vt:lpstr>Отклонение!Криста_Мера_106_0</vt:lpstr>
      <vt:lpstr>'Отклонения от целевого значения'!Криста_Мера_106_0</vt:lpstr>
      <vt:lpstr>Отклонение!Криста_Мера_107_0</vt:lpstr>
      <vt:lpstr>'Отклонения от целевого значения'!Криста_Мера_107_0</vt:lpstr>
      <vt:lpstr>Отклонение!Криста_Мера_108_0</vt:lpstr>
      <vt:lpstr>'Отклонения от целевого значения'!Криста_Мера_108_0</vt:lpstr>
      <vt:lpstr>Отклонение!Криста_Мера_109_0</vt:lpstr>
      <vt:lpstr>'Отклонения от целевого значения'!Криста_Мера_109_0</vt:lpstr>
      <vt:lpstr>Отклонение!Криста_Мера_110_0</vt:lpstr>
      <vt:lpstr>'Отклонения от целевого значения'!Криста_Мера_110_0</vt:lpstr>
      <vt:lpstr>Отклонение!Криста_Мера_111_0</vt:lpstr>
      <vt:lpstr>'Отклонения от целевого значения'!Криста_Мера_111_0</vt:lpstr>
      <vt:lpstr>Отклонение!Криста_Мера_112_0</vt:lpstr>
      <vt:lpstr>'Отклонения от целевого значения'!Криста_Мера_112_0</vt:lpstr>
      <vt:lpstr>Отклонение!Криста_Мера_113_0</vt:lpstr>
      <vt:lpstr>'Отклонения от целевого значения'!Криста_Мера_113_0</vt:lpstr>
      <vt:lpstr>Отклонение!Криста_Мера_114_0</vt:lpstr>
      <vt:lpstr>'Отклонения от целевого значения'!Криста_Мера_114_0</vt:lpstr>
      <vt:lpstr>Отклонение!Криста_Мера_115_0</vt:lpstr>
      <vt:lpstr>'Отклонения от целевого значения'!Криста_Мера_115_0</vt:lpstr>
      <vt:lpstr>Отклонение!Криста_Мера_116_0</vt:lpstr>
      <vt:lpstr>'Отклонения от целевого значения'!Криста_Мера_116_0</vt:lpstr>
      <vt:lpstr>Отклонение!Криста_Мера_117_0</vt:lpstr>
      <vt:lpstr>'Отклонения от целевого значения'!Криста_Мера_117_0</vt:lpstr>
      <vt:lpstr>Отклонение!Криста_Мера_118_0</vt:lpstr>
      <vt:lpstr>'Отклонения от целевого значения'!Криста_Мера_118_0</vt:lpstr>
      <vt:lpstr>Отклонение!Криста_Мера_119_0</vt:lpstr>
      <vt:lpstr>'Отклонения от целевого значения'!Криста_Мера_119_0</vt:lpstr>
      <vt:lpstr>Отклонение!Криста_Мера_120_0</vt:lpstr>
      <vt:lpstr>'Отклонения от целевого значения'!Криста_Мера_120_0</vt:lpstr>
      <vt:lpstr>Отклонение!Криста_Мера_121_0</vt:lpstr>
      <vt:lpstr>'Отклонения от целевого значения'!Криста_Мера_121_0</vt:lpstr>
      <vt:lpstr>Отклонение!Криста_Мера_122_0</vt:lpstr>
      <vt:lpstr>'Отклонения от целевого значения'!Криста_Мера_122_0</vt:lpstr>
      <vt:lpstr>Отклонение!Криста_Мера_123_0</vt:lpstr>
      <vt:lpstr>'Отклонения от целевого значения'!Криста_Мера_123_0</vt:lpstr>
      <vt:lpstr>Отклонение!Криста_Мера_124_0</vt:lpstr>
      <vt:lpstr>'Отклонения от целевого значения'!Криста_Мера_124_0</vt:lpstr>
      <vt:lpstr>Отклонение!Криста_Мера_125_0</vt:lpstr>
      <vt:lpstr>'Отклонения от целевого значения'!Криста_Мера_125_0</vt:lpstr>
      <vt:lpstr>Отклонение!Криста_Мера_126_0</vt:lpstr>
      <vt:lpstr>'Отклонения от целевого значения'!Криста_Мера_126_0</vt:lpstr>
      <vt:lpstr>Отклонение!Криста_Мера_127_0</vt:lpstr>
      <vt:lpstr>'Отклонения от целевого значения'!Криста_Мера_127_0</vt:lpstr>
      <vt:lpstr>Отклонение!Криста_Мера_128_0</vt:lpstr>
      <vt:lpstr>'Отклонения от целевого значения'!Криста_Мера_128_0</vt:lpstr>
      <vt:lpstr>Отклонение!Криста_Мера_129_0</vt:lpstr>
      <vt:lpstr>'Отклонения от целевого значения'!Криста_Мера_129_0</vt:lpstr>
      <vt:lpstr>Отклонение!Криста_Мера_130_0</vt:lpstr>
      <vt:lpstr>'Отклонения от целевого значения'!Криста_Мера_130_0</vt:lpstr>
      <vt:lpstr>Отклонение!Криста_Мера_131_0</vt:lpstr>
      <vt:lpstr>'Отклонения от целевого значения'!Криста_Мера_131_0</vt:lpstr>
      <vt:lpstr>Отклонение!Криста_Мера_132_0</vt:lpstr>
      <vt:lpstr>'Отклонения от целевого значения'!Криста_Мера_132_0</vt:lpstr>
      <vt:lpstr>Отклонение!Криста_Мера_133_0</vt:lpstr>
      <vt:lpstr>'Отклонения от целевого значения'!Криста_Мера_133_0</vt:lpstr>
      <vt:lpstr>Отклонение!Криста_Мера_134_0</vt:lpstr>
      <vt:lpstr>'Отклонения от целевого значения'!Криста_Мера_134_0</vt:lpstr>
      <vt:lpstr>Отклонение!Криста_Мера_135_0</vt:lpstr>
      <vt:lpstr>'Отклонения от целевого значения'!Криста_Мера_135_0</vt:lpstr>
      <vt:lpstr>Отклонение!Криста_Мера_136_0</vt:lpstr>
      <vt:lpstr>'Отклонения от целевого значения'!Криста_Мера_136_0</vt:lpstr>
      <vt:lpstr>Отклонение!Криста_Мера_137_0</vt:lpstr>
      <vt:lpstr>'Отклонения от целевого значения'!Криста_Мера_137_0</vt:lpstr>
      <vt:lpstr>Отклонение!Криста_Мера_138_0</vt:lpstr>
      <vt:lpstr>'Отклонения от целевого значения'!Криста_Мера_138_0</vt:lpstr>
      <vt:lpstr>Отклонение!Криста_Мера_139_0</vt:lpstr>
      <vt:lpstr>'Отклонения от целевого значения'!Криста_Мера_139_0</vt:lpstr>
      <vt:lpstr>Отклонение!Криста_Мера_140_0</vt:lpstr>
      <vt:lpstr>'Отклонения от целевого значения'!Криста_Мера_140_0</vt:lpstr>
      <vt:lpstr>Отклонение!Криста_Мера_141_0</vt:lpstr>
      <vt:lpstr>'Отклонения от целевого значения'!Криста_Мера_141_0</vt:lpstr>
      <vt:lpstr>Отклонение!Криста_Мера_142_0</vt:lpstr>
      <vt:lpstr>'Отклонения от целевого значения'!Криста_Мера_142_0</vt:lpstr>
      <vt:lpstr>Отклонение!Криста_Мера_143_0</vt:lpstr>
      <vt:lpstr>'Отклонения от целевого значения'!Криста_Мера_143_0</vt:lpstr>
      <vt:lpstr>Отклонение!Криста_Мера_144_0</vt:lpstr>
      <vt:lpstr>'Отклонения от целевого значения'!Криста_Мера_144_0</vt:lpstr>
      <vt:lpstr>Отклонение!Криста_Мера_145_0</vt:lpstr>
      <vt:lpstr>'Отклонения от целевого значения'!Криста_Мера_145_0</vt:lpstr>
      <vt:lpstr>Отклонение!Криста_Мера_146_0</vt:lpstr>
      <vt:lpstr>'Отклонения от целевого значения'!Криста_Мера_146_0</vt:lpstr>
      <vt:lpstr>Отклонение!Криста_Мера_147_0</vt:lpstr>
      <vt:lpstr>'Отклонения от целевого значения'!Криста_Мера_147_0</vt:lpstr>
      <vt:lpstr>Отклонение!Криста_Мера_148_0</vt:lpstr>
      <vt:lpstr>'Отклонения от целевого значения'!Криста_Мера_148_0</vt:lpstr>
      <vt:lpstr>Отклонение!Криста_Мера_149_0</vt:lpstr>
      <vt:lpstr>'Отклонения от целевого значения'!Криста_Мера_149_0</vt:lpstr>
      <vt:lpstr>Отклонение!Криста_Мера_150_0</vt:lpstr>
      <vt:lpstr>'Отклонения от целевого значения'!Криста_Мера_150_0</vt:lpstr>
      <vt:lpstr>Отклонение!Криста_Мера_151_0</vt:lpstr>
      <vt:lpstr>'Отклонения от целевого значения'!Криста_Мера_151_0</vt:lpstr>
      <vt:lpstr>Отклонение!Криста_Мера_152_0</vt:lpstr>
      <vt:lpstr>'Отклонения от целевого значения'!Криста_Мера_152_0</vt:lpstr>
      <vt:lpstr>Отклонение!Криста_Мера_153_0</vt:lpstr>
      <vt:lpstr>'Отклонения от целевого значения'!Криста_Мера_153_0</vt:lpstr>
      <vt:lpstr>'Отклонения от целевого значения'!Криста_Мера_154_0</vt:lpstr>
      <vt:lpstr>Отклонение!Криста_Мера_86_0</vt:lpstr>
      <vt:lpstr>'Отклонения от целевого значения'!Криста_Мера_86_0</vt:lpstr>
      <vt:lpstr>Отклонение!Криста_Мера_87_0</vt:lpstr>
      <vt:lpstr>'Отклонения от целевого значения'!Криста_Мера_87_0</vt:lpstr>
      <vt:lpstr>Отклонение!Криста_Мера_88_0</vt:lpstr>
      <vt:lpstr>'Отклонения от целевого значения'!Криста_Мера_88_0</vt:lpstr>
      <vt:lpstr>Отклонение!Криста_Мера_89_0</vt:lpstr>
      <vt:lpstr>'Отклонения от целевого значения'!Криста_Мера_89_0</vt:lpstr>
      <vt:lpstr>Отклонение!Криста_Мера_90_0</vt:lpstr>
      <vt:lpstr>'Отклонения от целевого значения'!Криста_Мера_90_0</vt:lpstr>
      <vt:lpstr>Отклонение!Криста_Мера_91_0</vt:lpstr>
      <vt:lpstr>'Отклонения от целевого значения'!Криста_Мера_91_0</vt:lpstr>
      <vt:lpstr>Отклонение!Криста_Мера_92_0</vt:lpstr>
      <vt:lpstr>'Отклонения от целевого значения'!Криста_Мера_92_0</vt:lpstr>
      <vt:lpstr>Отклонение!Криста_Мера_93_0</vt:lpstr>
      <vt:lpstr>'Отклонения от целевого значения'!Криста_Мера_93_0</vt:lpstr>
      <vt:lpstr>Отклонение!Криста_Мера_94_0</vt:lpstr>
      <vt:lpstr>'Отклонения от целевого значения'!Криста_Мера_94_0</vt:lpstr>
      <vt:lpstr>Отклонение!Криста_Мера_95_0</vt:lpstr>
      <vt:lpstr>'Отклонения от целевого значения'!Криста_Мера_95_0</vt:lpstr>
      <vt:lpstr>Отклонение!Криста_Мера_96_0</vt:lpstr>
      <vt:lpstr>'Отклонения от целевого значения'!Криста_Мера_96_0</vt:lpstr>
      <vt:lpstr>Отклонение!Криста_Мера_97_0</vt:lpstr>
      <vt:lpstr>'Отклонения от целевого значения'!Криста_Мера_97_0</vt:lpstr>
      <vt:lpstr>Отклонение!Криста_Мера_98_0</vt:lpstr>
      <vt:lpstr>'Отклонения от целевого значения'!Криста_Мера_98_0</vt:lpstr>
      <vt:lpstr>Отклонение!Криста_Мера_99_0</vt:lpstr>
      <vt:lpstr>'Отклонения от целевого значения'!Криста_Мера_99_0</vt:lpstr>
      <vt:lpstr>Отклонение!Криста_Свободный_100_0</vt:lpstr>
      <vt:lpstr>'Отклонения от целевого значения'!Криста_Свободный_100_0</vt:lpstr>
      <vt:lpstr>Отклонение!Криста_Свободный_102_0</vt:lpstr>
      <vt:lpstr>'Отклонения от целевого значения'!Криста_Свободный_102_0</vt:lpstr>
      <vt:lpstr>Отклонение!Криста_Свободный_104_0</vt:lpstr>
      <vt:lpstr>'Отклонения от целевого значения'!Криста_Свободный_104_0</vt:lpstr>
      <vt:lpstr>Отклонение!Криста_Свободный_106_0</vt:lpstr>
      <vt:lpstr>'Отклонения от целевого значения'!Криста_Свободный_106_0</vt:lpstr>
      <vt:lpstr>Отклонение!Криста_Свободный_108_0</vt:lpstr>
      <vt:lpstr>'Отклонения от целевого значения'!Криста_Свободный_108_0</vt:lpstr>
      <vt:lpstr>Отклонение!Криста_Свободный_110_0</vt:lpstr>
      <vt:lpstr>'Отклонения от целевого значения'!Криста_Свободный_110_0</vt:lpstr>
      <vt:lpstr>Отклонение!Криста_Свободный_126_0</vt:lpstr>
      <vt:lpstr>'Отклонения от целевого значения'!Криста_Свободный_126_0</vt:lpstr>
      <vt:lpstr>Отклонение!Криста_Свободный_127_0</vt:lpstr>
      <vt:lpstr>'Отклонения от целевого значения'!Криста_Свободный_127_0</vt:lpstr>
      <vt:lpstr>Отклонение!Криста_Свободный_128_0</vt:lpstr>
      <vt:lpstr>'Отклонения от целевого значения'!Криста_Свободный_128_0</vt:lpstr>
      <vt:lpstr>Отклонение!Криста_Свободный_129_0</vt:lpstr>
      <vt:lpstr>'Отклонения от целевого значения'!Криста_Свободный_129_0</vt:lpstr>
      <vt:lpstr>Отклонение!Криста_Свободный_130_0</vt:lpstr>
      <vt:lpstr>'Отклонения от целевого значения'!Криста_Свободный_130_0</vt:lpstr>
      <vt:lpstr>Отклонение!Криста_Свободный_131_0</vt:lpstr>
      <vt:lpstr>'Отклонения от целевого значения'!Криста_Свободный_131_0</vt:lpstr>
      <vt:lpstr>Отклонение!Криста_Свободный_132_0</vt:lpstr>
      <vt:lpstr>'Отклонения от целевого значения'!Криста_Свободный_132_0</vt:lpstr>
      <vt:lpstr>Отклонение!Криста_Свободный_133_0</vt:lpstr>
      <vt:lpstr>'Отклонения от целевого значения'!Криста_Свободный_133_0</vt:lpstr>
      <vt:lpstr>Отклонение!Криста_Свободный_134_0</vt:lpstr>
      <vt:lpstr>'Отклонения от целевого значения'!Криста_Свободный_134_0</vt:lpstr>
      <vt:lpstr>Отклонение!Криста_Свободный_135_0</vt:lpstr>
      <vt:lpstr>'Отклонения от целевого значения'!Криста_Свободный_135_0</vt:lpstr>
      <vt:lpstr>Отклонение!Криста_Свободный_136_0</vt:lpstr>
      <vt:lpstr>'Отклонения от целевого значения'!Криста_Свободный_136_0</vt:lpstr>
      <vt:lpstr>Отклонение!Криста_Свободный_137_0</vt:lpstr>
      <vt:lpstr>'Отклонения от целевого значения'!Криста_Свободный_137_0</vt:lpstr>
      <vt:lpstr>Отклонение!Криста_Свободный_138_0</vt:lpstr>
      <vt:lpstr>'Отклонения от целевого значения'!Криста_Свободный_138_0</vt:lpstr>
      <vt:lpstr>Отклонение!Криста_Свободный_139_0</vt:lpstr>
      <vt:lpstr>'Отклонения от целевого значения'!Криста_Свободный_139_0</vt:lpstr>
      <vt:lpstr>Отклонение!Криста_Свободный_140_0</vt:lpstr>
      <vt:lpstr>'Отклонения от целевого значения'!Криста_Свободный_140_0</vt:lpstr>
      <vt:lpstr>Отклонение!Криста_Свободный_141_0</vt:lpstr>
      <vt:lpstr>'Отклонения от целевого значения'!Криста_Свободный_141_0</vt:lpstr>
      <vt:lpstr>Отклонение!Криста_Свободный_142_0</vt:lpstr>
      <vt:lpstr>'Отклонения от целевого значения'!Криста_Свободный_142_0</vt:lpstr>
      <vt:lpstr>Отклонение!Криста_Свободный_53_0</vt:lpstr>
      <vt:lpstr>'Отклонения от целевого значения'!Криста_Свободный_53_0</vt:lpstr>
      <vt:lpstr>Отклонение!Криста_Свободный_55_0</vt:lpstr>
      <vt:lpstr>'Отклонения от целевого значения'!Криста_Свободный_55_0</vt:lpstr>
      <vt:lpstr>Отклонение!Криста_Свободный_57_0</vt:lpstr>
      <vt:lpstr>'Отклонения от целевого значения'!Криста_Свободный_57_0</vt:lpstr>
      <vt:lpstr>Отклонение!Криста_Свободный_59_0</vt:lpstr>
      <vt:lpstr>'Отклонения от целевого значения'!Криста_Свободный_59_0</vt:lpstr>
      <vt:lpstr>Отклонение!Криста_Свободный_61_0</vt:lpstr>
      <vt:lpstr>'Отклонения от целевого значения'!Криста_Свободный_61_0</vt:lpstr>
      <vt:lpstr>Отклонение!Криста_Свободный_63_0</vt:lpstr>
      <vt:lpstr>'Отклонения от целевого значения'!Криста_Свободный_63_0</vt:lpstr>
      <vt:lpstr>Отклонение!Криста_Свободный_65_0</vt:lpstr>
      <vt:lpstr>'Отклонения от целевого значения'!Криста_Свободный_65_0</vt:lpstr>
      <vt:lpstr>Отклонение!Криста_Свободный_90_0</vt:lpstr>
      <vt:lpstr>'Отклонения от целевого значения'!Криста_Свободный_90_0</vt:lpstr>
      <vt:lpstr>Отклонение!Криста_Свободный_92_0</vt:lpstr>
      <vt:lpstr>'Отклонения от целевого значения'!Криста_Свободный_92_0</vt:lpstr>
      <vt:lpstr>Отклонение!Криста_Свободный_94_0</vt:lpstr>
      <vt:lpstr>'Отклонения от целевого значения'!Криста_Свободный_94_0</vt:lpstr>
      <vt:lpstr>Отклонение!Криста_Свободный_96_0</vt:lpstr>
      <vt:lpstr>'Отклонения от целевого значения'!Криста_Свободный_96_0</vt:lpstr>
      <vt:lpstr>Отклонение!Криста_Таблица</vt:lpstr>
      <vt:lpstr>'Отклонения от целевого значения'!Криста_Таблица</vt:lpstr>
      <vt:lpstr>Отклонение!ОбластьИмпорта</vt:lpstr>
      <vt:lpstr>'Отклонения от целевого значения'!ОбластьИмпорта</vt:lpstr>
      <vt:lpstr>Отклонение!Ф</vt:lpstr>
      <vt:lpstr>'Отклонения от целевого значения'!Ф</vt:lpstr>
      <vt:lpstr>Отклонение!щщщ</vt:lpstr>
      <vt:lpstr>'Отклонения от целевого значения'!щщщ</vt:lpstr>
    </vt:vector>
  </TitlesOfParts>
  <Company>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Балабанова Татьяна Георгиевна</dc:creator>
  <cp:lastModifiedBy>Соболевская Наталья Викторовна</cp:lastModifiedBy>
  <cp:lastPrinted>2024-09-25T08:28:29Z</cp:lastPrinted>
  <dcterms:created xsi:type="dcterms:W3CDTF">2012-04-25T03:36:51Z</dcterms:created>
  <dcterms:modified xsi:type="dcterms:W3CDTF">2024-09-25T08:28:32Z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m.DocumentName">
    <vt:lpwstr>Отчёт о результатах мониторинга КФМ</vt:lpwstr>
  </property>
  <property fmtid="{D5CDD505-2E9C-101B-9397-08002B2CF9AE}" pid="3" name="fm.DocumentId">
    <vt:lpwstr>413</vt:lpwstr>
  </property>
  <property fmtid="{D5CDD505-2E9C-101B-9397-08002B2CF9AE}" pid="4" name="fm.TaskName">
    <vt:lpwstr>Отдел сводного планирования</vt:lpwstr>
  </property>
  <property fmtid="{D5CDD505-2E9C-101B-9397-08002B2CF9AE}" pid="5" name="fm.TaskId">
    <vt:lpwstr>264</vt:lpwstr>
  </property>
  <property fmtid="{D5CDD505-2E9C-101B-9397-08002B2CF9AE}" pid="6" name="fm.Owner">
    <vt:lpwstr>DF\NSobolevskaya</vt:lpwstr>
  </property>
  <property fmtid="{D5CDD505-2E9C-101B-9397-08002B2CF9AE}" pid="7" name="fm.DocPath">
    <vt:lpwstr>C:\Program Files (x86)\Krista\FM\Krista.FM.Client\Workplace\TasksDocuments\264_413_Отчёт о результатах мониторинга КФМ.xlsx</vt:lpwstr>
  </property>
  <property fmtid="{D5CDD505-2E9C-101B-9397-08002B2CF9AE}" pid="8" name="fm.DocType">
    <vt:lpwstr>0</vt:lpwstr>
  </property>
  <property fmtid="{D5CDD505-2E9C-101B-9397-08002B2CF9AE}" pid="9" name="fm.ConnectionStr">
    <vt:lpwstr>SERVER4:8008</vt:lpwstr>
  </property>
  <property fmtid="{D5CDD505-2E9C-101B-9397-08002B2CF9AE}" pid="10" name="fm.AlterConnection">
    <vt:lpwstr>http://fmserv/Krista.FM.Server.WebServices/PlaningService.asmx</vt:lpwstr>
  </property>
  <property fmtid="{D5CDD505-2E9C-101B-9397-08002B2CF9AE}" pid="11" name="fm.SchemeName">
    <vt:lpwstr>Краснодар ГО</vt:lpwstr>
  </property>
  <property fmtid="{D5CDD505-2E9C-101B-9397-08002B2CF9AE}" pid="12" name="fm.tc.Data.Size">
    <vt:lpwstr>2068</vt:lpwstr>
  </property>
  <property fmtid="{D5CDD505-2E9C-101B-9397-08002B2CF9AE}" pid="13" name="DocPath">
    <vt:lpwstr>C:\Program Files (x86)\Krista\FM\Krista.FM.Client\Workplace\TasksDocuments\264_413_Отчёт о результатах мониторинга КФМ.xlsx</vt:lpwstr>
  </property>
  <property fmtid="{D5CDD505-2E9C-101B-9397-08002B2CF9AE}" pid="14" name="fm.Result.Success">
    <vt:lpwstr>true</vt:lpwstr>
  </property>
  <property fmtid="{D5CDD505-2E9C-101B-9397-08002B2CF9AE}" pid="15" name="fm.Result.Message">
    <vt:lpwstr/>
  </property>
</Properties>
</file>