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0" yWindow="8310" windowWidth="13305" windowHeight="8595" tabRatio="623"/>
  </bookViews>
  <sheets>
    <sheet name="прил. 8" sheetId="257" r:id="rId1"/>
  </sheets>
  <definedNames>
    <definedName name="_xlnm.Print_Titles" localSheetId="0">'прил. 8'!$14:$14</definedName>
    <definedName name="_xlnm.Print_Area" localSheetId="0">'прил. 8'!$A$1:$E$32</definedName>
  </definedNames>
  <calcPr calcId="162913"/>
</workbook>
</file>

<file path=xl/calcChain.xml><?xml version="1.0" encoding="utf-8"?>
<calcChain xmlns="http://schemas.openxmlformats.org/spreadsheetml/2006/main">
  <c r="E30" i="257" l="1"/>
  <c r="E28" i="257"/>
  <c r="E26" i="257"/>
  <c r="E25" i="257" s="1"/>
  <c r="E23" i="257"/>
  <c r="E21" i="257"/>
  <c r="E20" i="257" s="1"/>
  <c r="E18" i="257"/>
  <c r="E16" i="257"/>
  <c r="D30" i="257"/>
  <c r="D28" i="257"/>
  <c r="D26" i="257"/>
  <c r="D23" i="257"/>
  <c r="D21" i="257"/>
  <c r="D20" i="257"/>
  <c r="D18" i="257"/>
  <c r="D15" i="257"/>
  <c r="D16" i="257"/>
  <c r="C30" i="257"/>
  <c r="C28" i="257"/>
  <c r="C26" i="257"/>
  <c r="C25" i="257" s="1"/>
  <c r="D25" i="257" s="1"/>
  <c r="D32" i="257" s="1"/>
  <c r="C23" i="257"/>
  <c r="C21" i="257"/>
  <c r="C20" i="257" s="1"/>
  <c r="C18" i="257"/>
  <c r="C16" i="257"/>
  <c r="C15" i="257" s="1"/>
  <c r="E15" i="257"/>
  <c r="E32" i="257" l="1"/>
  <c r="C32" i="257"/>
</calcChain>
</file>

<file path=xl/sharedStrings.xml><?xml version="1.0" encoding="utf-8"?>
<sst xmlns="http://schemas.openxmlformats.org/spreadsheetml/2006/main" count="47" uniqueCount="47">
  <si>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</si>
  <si>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</si>
  <si>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</si>
  <si>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</si>
  <si>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</si>
  <si>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</si>
  <si>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</si>
  <si>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</si>
  <si>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</si>
  <si>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</si>
  <si>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</si>
  <si>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</si>
  <si>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</si>
  <si>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</si>
  <si>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</si>
  <si>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</si>
  <si>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</si>
  <si>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</si>
  <si>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</si>
  <si>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</si>
  <si>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</si>
  <si>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</si>
  <si>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</si>
  <si>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</si>
  <si>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</si>
  <si>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</si>
  <si>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</si>
  <si>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</si>
  <si>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(тыс.рублей)</t>
  </si>
  <si>
    <t>Средства от продажи акций и иных форм участия в капитале, находящихся в собственности бюджетов городских округов</t>
  </si>
  <si>
    <t>921 01 06 00 00 00 0000 000</t>
  </si>
  <si>
    <t>921 01 06 01 00 04 0000 630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</si>
  <si>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</si>
  <si>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</si>
  <si>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</si>
  <si>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</si>
  <si>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</si>
  <si>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</si>
  <si>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Утверждено на 2017 год по решению городской Думы Краснодара от 22.12.2016 
№ 30 п. 4</t>
  </si>
  <si>
    <t>Уточнённая сводная бюджетная роспись на 2017 год</t>
  </si>
  <si>
    <t>Исполнено за 2017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</si>
  <si>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за 2017 год</t>
  </si>
  <si>
    <t>ПРИЛОЖЕНИЕ № 8</t>
  </si>
  <si>
    <t>к решению городской Думы</t>
  </si>
  <si>
    <t>Краснодара</t>
  </si>
  <si>
    <t>Иные источники внутреннего финанси-рования дефицитов бюджетов</t>
  </si>
  <si>
    <t>от 22.05.2018 № 55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</si>
</sst>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 CYR"/>
      <charset val="204"/>
    </font>
    <font>
      <sz val="20"/>
      <name val="Times New Roman CYR"/>
      <charset val="204"/>
    </font>
    <font>
      <sz val="20"/>
      <name val="Times New Roman"/>
      <family val="1"/>
    </font>
    <font>
      <sz val="20"/>
      <name val="Times New Roman CYR"/>
      <family val="1"/>
      <charset val="204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5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justify" vertical="top" wrapText="1"/>
    </xf>
    <xf numFmtId="0" fontId="5" fillId="0" borderId="6" xfId="0" applyFont="1" applyFill="1" applyBorder="1" applyAlignment="1">
      <alignment horizontal="justify" wrapText="1"/>
    </xf>
    <xf numFmtId="0" fontId="5" fillId="0" borderId="6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wrapText="1"/>
    </xf>
    <xf numFmtId="0" fontId="2" fillId="0" borderId="7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/>
    <xf numFmtId="164" fontId="2" fillId="0" borderId="5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0" fontId="7" fillId="0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/>
    <xf numFmtId="0" fontId="9" fillId="0" borderId="0" xfId="0" applyFont="1" applyFill="1"/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M33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24" customWidth="1"/>
    <col min="2" max="2" width="40.33203125" customWidth="1"/>
    <col min="3" max="5" width="12" customWidth="1"/>
    <col min="6" max="221" width="8.88671875" style="5"/>
  </cols>
  <sheetData>
    <row r="1" spans="1:221" s="35" customFormat="1" ht="26.25" x14ac:dyDescent="0.4">
      <c r="A1" s="36"/>
      <c r="B1" s="37"/>
      <c r="C1" s="44" t="s">
        <v>42</v>
      </c>
      <c r="D1" s="44"/>
      <c r="E1" s="44"/>
    </row>
    <row r="2" spans="1:221" s="35" customFormat="1" ht="26.25" x14ac:dyDescent="0.4">
      <c r="A2" s="36"/>
      <c r="B2" s="37"/>
      <c r="C2" s="44" t="s">
        <v>43</v>
      </c>
      <c r="D2" s="44"/>
      <c r="E2" s="44"/>
    </row>
    <row r="3" spans="1:221" s="35" customFormat="1" ht="26.25" x14ac:dyDescent="0.4">
      <c r="A3" s="36"/>
      <c r="B3" s="37"/>
      <c r="C3" s="44" t="s">
        <v>44</v>
      </c>
      <c r="D3" s="44"/>
      <c r="E3" s="44"/>
    </row>
    <row r="4" spans="1:221" s="35" customFormat="1" ht="26.25" x14ac:dyDescent="0.4">
      <c r="A4" s="36"/>
      <c r="B4" s="38"/>
      <c r="C4" s="44" t="s">
        <v>46</v>
      </c>
      <c r="D4" s="44"/>
      <c r="E4" s="44"/>
    </row>
    <row r="5" spans="1:221" s="5" customFormat="1" ht="26.25" x14ac:dyDescent="0.4">
      <c r="A5" s="39"/>
      <c r="B5" s="40"/>
      <c r="C5" s="40"/>
      <c r="D5" s="40"/>
      <c r="E5" s="40"/>
    </row>
    <row r="6" spans="1:221" s="5" customFormat="1" ht="26.25" x14ac:dyDescent="0.4">
      <c r="A6" s="41"/>
      <c r="B6" s="40"/>
      <c r="C6" s="40"/>
      <c r="D6" s="40"/>
      <c r="E6" s="40"/>
    </row>
    <row r="7" spans="1:221" s="5" customFormat="1" ht="26.25" x14ac:dyDescent="0.4">
      <c r="A7" s="39"/>
      <c r="B7" s="39"/>
      <c r="C7" s="39"/>
      <c r="D7" s="39"/>
      <c r="E7" s="39"/>
    </row>
    <row r="8" spans="1:221" s="5" customFormat="1" ht="24" customHeight="1" x14ac:dyDescent="0.35">
      <c r="A8" s="43" t="s">
        <v>0</v>
      </c>
      <c r="B8" s="43"/>
      <c r="C8" s="43"/>
      <c r="D8" s="43"/>
      <c r="E8" s="43"/>
    </row>
    <row r="9" spans="1:221" s="5" customFormat="1" ht="76.5" customHeight="1" x14ac:dyDescent="0.35">
      <c r="A9" s="42" t="s">
        <v>41</v>
      </c>
      <c r="B9" s="42"/>
      <c r="C9" s="42"/>
      <c r="D9" s="42"/>
      <c r="E9" s="42"/>
    </row>
    <row r="10" spans="1:221" s="5" customFormat="1" ht="20.25" x14ac:dyDescent="0.3">
      <c r="A10" s="2"/>
      <c r="B10" s="2"/>
      <c r="C10" s="16"/>
      <c r="D10" s="16"/>
      <c r="E10" s="16"/>
    </row>
    <row r="11" spans="1:221" s="5" customFormat="1" ht="20.25" x14ac:dyDescent="0.3">
      <c r="A11" s="2"/>
      <c r="B11" s="2"/>
      <c r="C11" s="2"/>
      <c r="D11" s="2"/>
      <c r="E11" s="2"/>
    </row>
    <row r="12" spans="1:221" ht="22.5" customHeight="1" x14ac:dyDescent="0.3">
      <c r="A12" s="1"/>
      <c r="B12" s="1"/>
      <c r="C12" s="15"/>
      <c r="D12" s="15"/>
      <c r="E12" s="15" t="s">
        <v>28</v>
      </c>
    </row>
    <row r="13" spans="1:221" s="10" customFormat="1" ht="138" customHeight="1" x14ac:dyDescent="0.3">
      <c r="A13" s="6" t="s">
        <v>3</v>
      </c>
      <c r="B13" s="7" t="s">
        <v>4</v>
      </c>
      <c r="C13" s="8" t="s">
        <v>38</v>
      </c>
      <c r="D13" s="8" t="s">
        <v>39</v>
      </c>
      <c r="E13" s="8" t="s">
        <v>40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</row>
    <row r="14" spans="1:221" x14ac:dyDescent="0.3">
      <c r="A14" s="3">
        <v>1</v>
      </c>
      <c r="B14" s="4">
        <v>2</v>
      </c>
      <c r="C14" s="3">
        <v>3</v>
      </c>
      <c r="D14" s="3">
        <v>4</v>
      </c>
      <c r="E14" s="3">
        <v>5</v>
      </c>
    </row>
    <row r="15" spans="1:221" ht="38.25" customHeight="1" x14ac:dyDescent="0.3">
      <c r="A15" s="17" t="s">
        <v>32</v>
      </c>
      <c r="B15" s="18" t="s">
        <v>1</v>
      </c>
      <c r="C15" s="30">
        <f>C16+C18</f>
        <v>200000</v>
      </c>
      <c r="D15" s="30">
        <f>D16+D18</f>
        <v>200000</v>
      </c>
      <c r="E15" s="25">
        <f>E16+E18</f>
        <v>200000</v>
      </c>
    </row>
    <row r="16" spans="1:221" ht="37.5" customHeight="1" x14ac:dyDescent="0.3">
      <c r="A16" s="11" t="s">
        <v>33</v>
      </c>
      <c r="B16" s="19" t="s">
        <v>16</v>
      </c>
      <c r="C16" s="31">
        <f>C17</f>
        <v>5215000</v>
      </c>
      <c r="D16" s="31">
        <f>D17</f>
        <v>5215000</v>
      </c>
      <c r="E16" s="26">
        <f>E17</f>
        <v>5215000</v>
      </c>
    </row>
    <row r="17" spans="1:5" ht="54" customHeight="1" x14ac:dyDescent="0.3">
      <c r="A17" s="11" t="s">
        <v>34</v>
      </c>
      <c r="B17" s="19" t="s">
        <v>24</v>
      </c>
      <c r="C17" s="31">
        <v>5215000</v>
      </c>
      <c r="D17" s="31">
        <v>5215000</v>
      </c>
      <c r="E17" s="26">
        <v>5215000</v>
      </c>
    </row>
    <row r="18" spans="1:5" ht="54.75" customHeight="1" x14ac:dyDescent="0.3">
      <c r="A18" s="11" t="s">
        <v>35</v>
      </c>
      <c r="B18" s="19" t="s">
        <v>2</v>
      </c>
      <c r="C18" s="31">
        <f>C19</f>
        <v>-5015000</v>
      </c>
      <c r="D18" s="31">
        <f>D19</f>
        <v>-5015000</v>
      </c>
      <c r="E18" s="26">
        <f>E19</f>
        <v>-5015000</v>
      </c>
    </row>
    <row r="19" spans="1:5" ht="54" customHeight="1" x14ac:dyDescent="0.3">
      <c r="A19" s="11" t="s">
        <v>36</v>
      </c>
      <c r="B19" s="19" t="s">
        <v>25</v>
      </c>
      <c r="C19" s="31">
        <v>-5015000</v>
      </c>
      <c r="D19" s="31">
        <v>-5015000</v>
      </c>
      <c r="E19" s="26">
        <v>-5015000</v>
      </c>
    </row>
    <row r="20" spans="1:5" ht="37.5" customHeight="1" x14ac:dyDescent="0.3">
      <c r="A20" s="13" t="s">
        <v>5</v>
      </c>
      <c r="B20" s="20" t="s">
        <v>6</v>
      </c>
      <c r="C20" s="32">
        <f>C21+C23</f>
        <v>430000</v>
      </c>
      <c r="D20" s="32">
        <f>D21+D23</f>
        <v>430000</v>
      </c>
      <c r="E20" s="27">
        <f>E21+E23</f>
        <v>430000</v>
      </c>
    </row>
    <row r="21" spans="1:5" ht="54.75" customHeight="1" x14ac:dyDescent="0.3">
      <c r="A21" s="11" t="s">
        <v>21</v>
      </c>
      <c r="B21" s="19" t="s">
        <v>7</v>
      </c>
      <c r="C21" s="31">
        <f>C22</f>
        <v>2765000</v>
      </c>
      <c r="D21" s="31">
        <f>D22</f>
        <v>2765000</v>
      </c>
      <c r="E21" s="26">
        <f>E22</f>
        <v>4655000</v>
      </c>
    </row>
    <row r="22" spans="1:5" ht="72.75" customHeight="1" x14ac:dyDescent="0.3">
      <c r="A22" s="11" t="s">
        <v>18</v>
      </c>
      <c r="B22" s="19" t="s">
        <v>22</v>
      </c>
      <c r="C22" s="31">
        <v>2765000</v>
      </c>
      <c r="D22" s="31">
        <v>2765000</v>
      </c>
      <c r="E22" s="26">
        <v>4655000</v>
      </c>
    </row>
    <row r="23" spans="1:5" ht="71.25" customHeight="1" x14ac:dyDescent="0.3">
      <c r="A23" s="12" t="s">
        <v>19</v>
      </c>
      <c r="B23" s="21" t="s">
        <v>15</v>
      </c>
      <c r="C23" s="31">
        <f>C24</f>
        <v>-2335000</v>
      </c>
      <c r="D23" s="31">
        <f>D24</f>
        <v>-2335000</v>
      </c>
      <c r="E23" s="26">
        <f>E24</f>
        <v>-4225000</v>
      </c>
    </row>
    <row r="24" spans="1:5" ht="75" customHeight="1" x14ac:dyDescent="0.3">
      <c r="A24" s="12" t="s">
        <v>20</v>
      </c>
      <c r="B24" s="22" t="s">
        <v>23</v>
      </c>
      <c r="C24" s="31">
        <v>-2335000</v>
      </c>
      <c r="D24" s="31">
        <v>-2335000</v>
      </c>
      <c r="E24" s="26">
        <v>-4225000</v>
      </c>
    </row>
    <row r="25" spans="1:5" ht="36.75" customHeight="1" x14ac:dyDescent="0.3">
      <c r="A25" s="13" t="s">
        <v>8</v>
      </c>
      <c r="B25" s="20" t="s">
        <v>17</v>
      </c>
      <c r="C25" s="32">
        <f>C26+C28</f>
        <v>205938.69999999553</v>
      </c>
      <c r="D25" s="32">
        <f>C25</f>
        <v>205938.69999999553</v>
      </c>
      <c r="E25" s="27">
        <f>E26+E28</f>
        <v>-169051.39999999851</v>
      </c>
    </row>
    <row r="26" spans="1:5" ht="24.75" customHeight="1" x14ac:dyDescent="0.3">
      <c r="A26" s="11" t="s">
        <v>9</v>
      </c>
      <c r="B26" s="23" t="s">
        <v>10</v>
      </c>
      <c r="C26" s="31">
        <f>C27</f>
        <v>-40145262.200000003</v>
      </c>
      <c r="D26" s="31">
        <f>D27</f>
        <v>-40145262.200000003</v>
      </c>
      <c r="E26" s="26">
        <f>E27</f>
        <v>-40690510.799999997</v>
      </c>
    </row>
    <row r="27" spans="1:5" ht="36.75" customHeight="1" x14ac:dyDescent="0.3">
      <c r="A27" s="11" t="s">
        <v>11</v>
      </c>
      <c r="B27" s="19" t="s">
        <v>26</v>
      </c>
      <c r="C27" s="31">
        <v>-40145262.200000003</v>
      </c>
      <c r="D27" s="31">
        <v>-40145262.200000003</v>
      </c>
      <c r="E27" s="26">
        <v>-40690510.799999997</v>
      </c>
    </row>
    <row r="28" spans="1:5" s="5" customFormat="1" ht="24" customHeight="1" x14ac:dyDescent="0.3">
      <c r="A28" s="11" t="s">
        <v>12</v>
      </c>
      <c r="B28" s="23" t="s">
        <v>13</v>
      </c>
      <c r="C28" s="31">
        <f>C29</f>
        <v>40351200.899999999</v>
      </c>
      <c r="D28" s="31">
        <f>D29</f>
        <v>40361200.899999999</v>
      </c>
      <c r="E28" s="26">
        <f>E29</f>
        <v>40521459.399999999</v>
      </c>
    </row>
    <row r="29" spans="1:5" s="5" customFormat="1" ht="38.25" customHeight="1" x14ac:dyDescent="0.3">
      <c r="A29" s="11" t="s">
        <v>14</v>
      </c>
      <c r="B29" s="19" t="s">
        <v>27</v>
      </c>
      <c r="C29" s="31">
        <v>40351200.899999999</v>
      </c>
      <c r="D29" s="31">
        <v>40361200.899999999</v>
      </c>
      <c r="E29" s="26">
        <v>40521459.399999999</v>
      </c>
    </row>
    <row r="30" spans="1:5" s="5" customFormat="1" ht="38.25" customHeight="1" x14ac:dyDescent="0.3">
      <c r="A30" s="13" t="s">
        <v>30</v>
      </c>
      <c r="B30" s="20" t="s">
        <v>45</v>
      </c>
      <c r="C30" s="33">
        <f>C31</f>
        <v>510</v>
      </c>
      <c r="D30" s="33">
        <f>D31</f>
        <v>510</v>
      </c>
      <c r="E30" s="28">
        <f>E31</f>
        <v>510</v>
      </c>
    </row>
    <row r="31" spans="1:5" s="5" customFormat="1" ht="54" customHeight="1" x14ac:dyDescent="0.3">
      <c r="A31" s="11" t="s">
        <v>31</v>
      </c>
      <c r="B31" s="19" t="s">
        <v>29</v>
      </c>
      <c r="C31" s="31">
        <v>510</v>
      </c>
      <c r="D31" s="31">
        <v>510</v>
      </c>
      <c r="E31" s="26">
        <v>510</v>
      </c>
    </row>
    <row r="32" spans="1:5" s="5" customFormat="1" ht="35.25" customHeight="1" x14ac:dyDescent="0.3">
      <c r="A32" s="14"/>
      <c r="B32" s="24" t="s">
        <v>37</v>
      </c>
      <c r="C32" s="34">
        <f>C15+C20+C25+C30</f>
        <v>836448.69999999553</v>
      </c>
      <c r="D32" s="34">
        <f>D15+D20+D25+D30</f>
        <v>836448.69999999553</v>
      </c>
      <c r="E32" s="29">
        <f>E15+E20+E25+E30</f>
        <v>461458.60000000149</v>
      </c>
    </row>
    <row r="33" spans="1:5" s="5" customFormat="1" x14ac:dyDescent="0.3">
      <c r="A33"/>
      <c r="B33"/>
      <c r="C33"/>
      <c r="D33"/>
      <c r="E33"/>
    </row>
  </sheetData>
  <mergeCells count="6">
    <mergeCell ref="A9:E9"/>
    <mergeCell ref="A8:E8"/>
    <mergeCell ref="C1:E1"/>
    <mergeCell ref="C2:E2"/>
    <mergeCell ref="C3:E3"/>
    <mergeCell ref="C4:E4"/>
  </mergeCells>
  <pageMargins left="1.1811023622047245" right="0.39370078740157483" top="0.78740157480314965" bottom="0.78740157480314965" header="0.51181102362204722" footer="0.51181102362204722"/>
  <pageSetup paperSize="9" scale="6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8</vt:lpstr>
      <vt:lpstr>'прил. 8'!Заголовки_для_печати</vt:lpstr>
      <vt:lpstr>'прил. 8'!Область_печати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2018-03-13T07:54:44Z</cp:lastPrinted>
  <dcterms:created xsi:type="dcterms:W3CDTF">2004-10-20T05:45:23Z</dcterms:created>
  <dcterms:modified xsi:type="dcterms:W3CDTF">2018-05-24T07:21:33Z</dcterms:modified>
</cp:coreProperties>
</file>