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B88C5505-945E-4817-9FB0-8F0888A8BB87}" xr6:coauthVersionLast="36" xr6:coauthVersionMax="36" xr10:uidLastSave="{00000000-0000-0000-0000-000000000000}"/>
  <bookViews>
    <workbookView xWindow="-15" yWindow="-15" windowWidth="14850" windowHeight="4200" xr2:uid="{00000000-000D-0000-FFFF-FFFF00000000}"/>
  </bookViews>
  <sheets>
    <sheet name="прил. 3" sheetId="4" r:id="rId1"/>
  </sheets>
  <definedNames>
    <definedName name="_xlnm.Print_Titles" localSheetId="0">'прил. 3'!$19:$19</definedName>
  </definedNames>
  <calcPr calcId="162913"/>
  <fileRecoveryPr autoRecover="0"/>
</workbook>
</file>

<file path=xl/calcChain.xml><?xml version="1.0" encoding="utf-8"?>
<calcChain xmlns="http://schemas.openxmlformats.org/spreadsheetml/2006/main">
  <c r="C21" i="4" l="1"/>
  <c r="C24" i="4" l="1"/>
  <c r="C37" i="4" l="1"/>
  <c r="C31" i="4" l="1"/>
  <c r="C20" i="4" s="1"/>
</calcChain>
</file>

<file path=xl/sharedStrings.xml><?xml version="1.0" encoding="utf-8"?>
<sst xmlns="http://schemas.openxmlformats.org/spreadsheetml/2006/main" count="54" uniqueCount="52">
  <si>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</si>
  <si>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</si>
  <si>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</si>
  <si>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</si>
  <si>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</si>
  <si>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</si>
  <si>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</si>
  <si>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</si>
  <si>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</si>
  <si>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</si>
  <si>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</si>
  <si>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</si>
  <si>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</si>
  <si>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</si>
  <si>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</si>
  <si>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</si>
  <si>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</si>
  <si>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</si>
  <si>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</si>
  <si>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</si>
  <si>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</si>
  <si>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2018 году</t>
  </si>
  <si>
    <t xml:space="preserve">                                             «ПРИЛОЖЕНИЕ № 5</t>
  </si>
  <si>
    <t>»</t>
  </si>
  <si>
    <t xml:space="preserve">                                              от 14.12.2017 № 45 п. 3</t>
  </si>
  <si>
    <t>2 02 35120 04 0000 151</t>
  </si>
  <si>
    <t>2 02 40000 00 0000 151</t>
  </si>
  <si>
    <t>Иные межбюджетные трансферты</t>
  </si>
  <si>
    <t>2 02 45390 04 0000 151</t>
  </si>
  <si>
    <t>Межбюджетные трансферты, передаваемые бюджетам городских округов на финансовое обеспечение дорожной деятельности</t>
  </si>
  <si>
    <t>2 02 49999 04 0000 151</t>
  </si>
  <si>
    <t>Прочие межбюджетные трансферты, передаваемые бюджетам городских округов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</si>
  <si>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дошколь-ного образования </t>
  </si>
  <si>
    <t>2 02 10000 00 0000 151</t>
  </si>
  <si>
    <t>Дотации бюджетам бюджетной системы Российской Федерации</t>
  </si>
  <si>
    <t>2 02 15002 04 0000 151</t>
  </si>
  <si>
    <t>Дотации бюджетам городских округов на поддержку мер по обеспечению сбалансированности бюджетов</t>
  </si>
  <si>
    <t xml:space="preserve">2 02 25519 04 0000 151
</t>
  </si>
  <si>
    <t>Субсидия бюджетам городских округов на поддержку отрасли культуры</t>
  </si>
  <si>
    <t>2 02 25517 04 0000 151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</si>
  <si>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</si>
  <si>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2 02 25555 04 0000 151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</si>
  <si>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</si>
  <si>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2 02 25021 04 0000 151</t>
  </si>
  <si>
    <t xml:space="preserve">Субсидии бюджетам городских округов на мероприятия по стимулированию программ развития жилищного строительства субъектов Российской Федерации
</t>
  </si>
  <si>
    <t>2 02 25497 04 0000 151</t>
  </si>
  <si>
    <t>Субсидии бюджетам городских округов на реализацию мероприятий по обеспечению жильем молодых семей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</si>
  <si>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</si>
  <si>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2 02 19999 04 0000 151</t>
  </si>
  <si>
    <t>Прочие дотации бюджетам городских округов</t>
  </si>
  <si>
    <t xml:space="preserve">                                              ПРИЛОЖЕНИЕ № 3</t>
  </si>
  <si>
    <t xml:space="preserve">                                              от 13.12.2018 № 65 п.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</si>
</sst>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6" fillId="0" borderId="3" xfId="0" applyFont="1" applyFill="1" applyBorder="1" applyAlignment="1">
      <alignment horizontal="justify" wrapText="1"/>
    </xf>
    <xf numFmtId="164" fontId="5" fillId="0" borderId="4" xfId="0" applyNumberFormat="1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justify" wrapText="1"/>
    </xf>
    <xf numFmtId="0" fontId="5" fillId="0" borderId="4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vertical="justify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/>
    <xf numFmtId="164" fontId="3" fillId="0" borderId="7" xfId="0" applyNumberFormat="1" applyFont="1" applyFill="1" applyBorder="1" applyAlignment="1"/>
    <xf numFmtId="164" fontId="4" fillId="0" borderId="7" xfId="0" applyNumberFormat="1" applyFont="1" applyFill="1" applyBorder="1" applyAlignment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justify" vertical="top" wrapText="1"/>
    </xf>
    <xf numFmtId="164" fontId="4" fillId="0" borderId="10" xfId="0" applyNumberFormat="1" applyFont="1" applyFill="1" applyBorder="1" applyAlignment="1"/>
    <xf numFmtId="0" fontId="4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wrapText="1"/>
    </xf>
    <xf numFmtId="164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0" fontId="13" fillId="0" borderId="0" xfId="0" applyFont="1" applyBorder="1"/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5" fillId="0" borderId="7" xfId="0" applyNumberFormat="1" applyFont="1" applyFill="1" applyBorder="1" applyAlignment="1"/>
    <xf numFmtId="164" fontId="3" fillId="0" borderId="12" xfId="0" applyNumberFormat="1" applyFont="1" applyFill="1" applyBorder="1" applyAlignment="1"/>
    <xf numFmtId="0" fontId="3" fillId="0" borderId="11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164" fontId="4" fillId="0" borderId="12" xfId="0" applyNumberFormat="1" applyFont="1" applyFill="1" applyBorder="1" applyAlignment="1"/>
    <xf numFmtId="0" fontId="4" fillId="0" borderId="4" xfId="0" applyFont="1" applyBorder="1" applyAlignment="1">
      <alignment horizontal="justify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" style="1" customWidth="1"/>
    <col min="5" max="16384" width="9.140625" style="1"/>
  </cols>
  <sheetData>
    <row r="1" spans="1:3" ht="18.75" x14ac:dyDescent="0.3">
      <c r="B1" s="7" t="s">
        <v>50</v>
      </c>
      <c r="C1" s="7"/>
    </row>
    <row r="2" spans="1:3" ht="18.75" x14ac:dyDescent="0.3">
      <c r="B2" s="7" t="s">
        <v>4</v>
      </c>
      <c r="C2" s="7"/>
    </row>
    <row r="3" spans="1:3" ht="18.75" x14ac:dyDescent="0.3">
      <c r="B3" s="7" t="s">
        <v>5</v>
      </c>
      <c r="C3" s="7"/>
    </row>
    <row r="4" spans="1:3" ht="18.75" x14ac:dyDescent="0.3">
      <c r="B4" s="8" t="s">
        <v>51</v>
      </c>
      <c r="C4" s="8"/>
    </row>
    <row r="7" spans="1:3" ht="18.75" x14ac:dyDescent="0.3">
      <c r="A7" s="6"/>
      <c r="B7" s="7" t="s">
        <v>22</v>
      </c>
      <c r="C7" s="7"/>
    </row>
    <row r="8" spans="1:3" ht="18.75" x14ac:dyDescent="0.3">
      <c r="A8" s="6"/>
      <c r="B8" s="7" t="s">
        <v>4</v>
      </c>
      <c r="C8" s="7"/>
    </row>
    <row r="9" spans="1:3" ht="18.75" x14ac:dyDescent="0.3">
      <c r="A9" s="6"/>
      <c r="B9" s="7" t="s">
        <v>5</v>
      </c>
      <c r="C9" s="7"/>
    </row>
    <row r="10" spans="1:3" ht="18.75" x14ac:dyDescent="0.3">
      <c r="A10" s="6"/>
      <c r="B10" s="8" t="s">
        <v>24</v>
      </c>
      <c r="C10" s="8"/>
    </row>
    <row r="11" spans="1:3" ht="18" customHeight="1" x14ac:dyDescent="0.2"/>
    <row r="12" spans="1:3" s="25" customFormat="1" ht="18.75" x14ac:dyDescent="0.3">
      <c r="A12" s="24"/>
      <c r="B12" s="24"/>
      <c r="C12" s="24"/>
    </row>
    <row r="13" spans="1:3" s="25" customFormat="1" ht="18.75" x14ac:dyDescent="0.3">
      <c r="A13" s="24"/>
      <c r="B13" s="24"/>
      <c r="C13" s="24"/>
    </row>
    <row r="14" spans="1:3" s="25" customFormat="1" ht="18.75" x14ac:dyDescent="0.3">
      <c r="A14" s="47" t="s">
        <v>21</v>
      </c>
      <c r="B14" s="48"/>
      <c r="C14" s="48"/>
    </row>
    <row r="15" spans="1:3" s="25" customFormat="1" ht="18.75" x14ac:dyDescent="0.3">
      <c r="A15" s="5"/>
      <c r="B15" s="26"/>
      <c r="C15" s="26"/>
    </row>
    <row r="16" spans="1:3" s="25" customFormat="1" ht="18.75" x14ac:dyDescent="0.3">
      <c r="A16" s="5"/>
      <c r="B16" s="26"/>
      <c r="C16" s="26"/>
    </row>
    <row r="17" spans="1:3" ht="15.75" x14ac:dyDescent="0.25">
      <c r="A17" s="4"/>
      <c r="C17" s="13" t="s">
        <v>8</v>
      </c>
    </row>
    <row r="18" spans="1:3" ht="33" customHeight="1" x14ac:dyDescent="0.2">
      <c r="A18" s="10" t="s">
        <v>0</v>
      </c>
      <c r="B18" s="9" t="s">
        <v>3</v>
      </c>
      <c r="C18" s="39" t="s">
        <v>7</v>
      </c>
    </row>
    <row r="19" spans="1:3" ht="15.75" x14ac:dyDescent="0.2">
      <c r="A19" s="10">
        <v>1</v>
      </c>
      <c r="B19" s="9">
        <v>2</v>
      </c>
      <c r="C19" s="40">
        <v>3</v>
      </c>
    </row>
    <row r="20" spans="1:3" s="3" customFormat="1" ht="31.5" x14ac:dyDescent="0.25">
      <c r="A20" s="18" t="s">
        <v>1</v>
      </c>
      <c r="B20" s="14" t="s">
        <v>2</v>
      </c>
      <c r="C20" s="21">
        <f>C24+C31+C37+C21</f>
        <v>16745325.200000001</v>
      </c>
    </row>
    <row r="21" spans="1:3" s="3" customFormat="1" ht="31.5" x14ac:dyDescent="0.25">
      <c r="A21" s="19" t="s">
        <v>33</v>
      </c>
      <c r="B21" s="43" t="s">
        <v>34</v>
      </c>
      <c r="C21" s="42">
        <f>C22+C23</f>
        <v>38318.400000000001</v>
      </c>
    </row>
    <row r="22" spans="1:3" s="3" customFormat="1" ht="31.5" x14ac:dyDescent="0.25">
      <c r="A22" s="28" t="s">
        <v>35</v>
      </c>
      <c r="B22" s="44" t="s">
        <v>36</v>
      </c>
      <c r="C22" s="45">
        <v>18318.400000000001</v>
      </c>
    </row>
    <row r="23" spans="1:3" s="3" customFormat="1" ht="15.75" x14ac:dyDescent="0.25">
      <c r="A23" s="28" t="s">
        <v>48</v>
      </c>
      <c r="B23" s="44" t="s">
        <v>49</v>
      </c>
      <c r="C23" s="45">
        <v>20000</v>
      </c>
    </row>
    <row r="24" spans="1:3" ht="33" customHeight="1" x14ac:dyDescent="0.25">
      <c r="A24" s="19" t="s">
        <v>14</v>
      </c>
      <c r="B24" s="20" t="s">
        <v>10</v>
      </c>
      <c r="C24" s="22">
        <f>C27+C28+C30+C29+C25+C26</f>
        <v>6418068.9000000004</v>
      </c>
    </row>
    <row r="25" spans="1:3" ht="46.5" customHeight="1" x14ac:dyDescent="0.25">
      <c r="A25" s="28" t="s">
        <v>43</v>
      </c>
      <c r="B25" s="34" t="s">
        <v>44</v>
      </c>
      <c r="C25" s="23">
        <v>1112885.3999999999</v>
      </c>
    </row>
    <row r="26" spans="1:3" ht="31.5" customHeight="1" x14ac:dyDescent="0.25">
      <c r="A26" s="28" t="s">
        <v>45</v>
      </c>
      <c r="B26" s="46" t="s">
        <v>46</v>
      </c>
      <c r="C26" s="23">
        <v>21507.4</v>
      </c>
    </row>
    <row r="27" spans="1:3" ht="47.25" x14ac:dyDescent="0.25">
      <c r="A27" s="33" t="s">
        <v>39</v>
      </c>
      <c r="B27" s="34" t="s">
        <v>40</v>
      </c>
      <c r="C27" s="23">
        <v>3849.1</v>
      </c>
    </row>
    <row r="28" spans="1:3" ht="33" customHeight="1" x14ac:dyDescent="0.25">
      <c r="A28" s="28" t="s">
        <v>37</v>
      </c>
      <c r="B28" s="46" t="s">
        <v>38</v>
      </c>
      <c r="C28" s="23">
        <v>203.7</v>
      </c>
    </row>
    <row r="29" spans="1:3" ht="63" x14ac:dyDescent="0.25">
      <c r="A29" s="28" t="s">
        <v>41</v>
      </c>
      <c r="B29" s="46" t="s">
        <v>42</v>
      </c>
      <c r="C29" s="23">
        <v>298936.3</v>
      </c>
    </row>
    <row r="30" spans="1:3" ht="18.75" customHeight="1" x14ac:dyDescent="0.25">
      <c r="A30" s="28" t="s">
        <v>15</v>
      </c>
      <c r="B30" s="15" t="s">
        <v>11</v>
      </c>
      <c r="C30" s="23">
        <v>4980687</v>
      </c>
    </row>
    <row r="31" spans="1:3" ht="31.5" x14ac:dyDescent="0.25">
      <c r="A31" s="11" t="s">
        <v>16</v>
      </c>
      <c r="B31" s="16" t="s">
        <v>13</v>
      </c>
      <c r="C31" s="22">
        <f>C32+C33+C34+C35+C36</f>
        <v>8419296.3000000007</v>
      </c>
    </row>
    <row r="32" spans="1:3" ht="47.25" x14ac:dyDescent="0.25">
      <c r="A32" s="12" t="s">
        <v>17</v>
      </c>
      <c r="B32" s="17" t="s">
        <v>6</v>
      </c>
      <c r="C32" s="23">
        <v>8023217.2000000002</v>
      </c>
    </row>
    <row r="33" spans="1:4" ht="50.25" customHeight="1" x14ac:dyDescent="0.25">
      <c r="A33" s="29" t="s">
        <v>18</v>
      </c>
      <c r="B33" s="27" t="s">
        <v>9</v>
      </c>
      <c r="C33" s="23">
        <v>260837.8</v>
      </c>
    </row>
    <row r="34" spans="1:4" ht="97.15" customHeight="1" x14ac:dyDescent="0.25">
      <c r="A34" s="12" t="s">
        <v>19</v>
      </c>
      <c r="B34" s="17" t="s">
        <v>32</v>
      </c>
      <c r="C34" s="41">
        <v>108075.8</v>
      </c>
    </row>
    <row r="35" spans="1:4" ht="81.599999999999994" customHeight="1" x14ac:dyDescent="0.25">
      <c r="A35" s="33" t="s">
        <v>20</v>
      </c>
      <c r="B35" s="34" t="s">
        <v>12</v>
      </c>
      <c r="C35" s="23">
        <v>23179.599999999999</v>
      </c>
    </row>
    <row r="36" spans="1:4" ht="78.75" x14ac:dyDescent="0.25">
      <c r="A36" s="33" t="s">
        <v>25</v>
      </c>
      <c r="B36" s="34" t="s">
        <v>47</v>
      </c>
      <c r="C36" s="23">
        <v>3985.9</v>
      </c>
    </row>
    <row r="37" spans="1:4" ht="15.75" x14ac:dyDescent="0.25">
      <c r="A37" s="11" t="s">
        <v>26</v>
      </c>
      <c r="B37" s="16" t="s">
        <v>27</v>
      </c>
      <c r="C37" s="22">
        <f>C38+C39</f>
        <v>1869641.6</v>
      </c>
      <c r="D37" s="36"/>
    </row>
    <row r="38" spans="1:4" ht="47.25" x14ac:dyDescent="0.25">
      <c r="A38" s="33" t="s">
        <v>28</v>
      </c>
      <c r="B38" s="35" t="s">
        <v>29</v>
      </c>
      <c r="C38" s="23">
        <v>984021.9</v>
      </c>
      <c r="D38" s="37"/>
    </row>
    <row r="39" spans="1:4" ht="31.5" x14ac:dyDescent="0.3">
      <c r="A39" s="30" t="s">
        <v>30</v>
      </c>
      <c r="B39" s="31" t="s">
        <v>31</v>
      </c>
      <c r="C39" s="32">
        <v>885619.7</v>
      </c>
      <c r="D39" s="38" t="s">
        <v>23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5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2018-10-29T14:21:13Z</cp:lastPrinted>
  <dcterms:created xsi:type="dcterms:W3CDTF">1996-10-08T23:32:33Z</dcterms:created>
  <dcterms:modified xsi:type="dcterms:W3CDTF">2018-12-14T07:04:15Z</dcterms:modified>
</cp:coreProperties>
</file>