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7\17п2_Изм в 5п4 Бюджет 2021\"/>
    </mc:Choice>
  </mc:AlternateContent>
  <xr:revisionPtr revIDLastSave="0" documentId="13_ncr:1_{04402427-9262-423A-88D4-9D77F0189E22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3" sheetId="255" r:id="rId1"/>
  </sheets>
  <definedNames>
    <definedName name="_xlnm.Print_Titles" localSheetId="0">'прил. 13'!$21:$21</definedName>
  </definedNames>
  <calcPr calcId="191029"/>
</workbook>
</file>

<file path=xl/calcChain.xml><?xml version="1.0" encoding="utf-8"?>
<calcChain xmlns="http://schemas.openxmlformats.org/spreadsheetml/2006/main">
  <c r="D38" i="255" l="1"/>
  <c r="D36" i="255"/>
  <c r="D34" i="255"/>
  <c r="D33" i="255" s="1"/>
  <c r="D31" i="255"/>
  <c r="D30" i="255" s="1"/>
  <c r="D28" i="255"/>
  <c r="D26" i="255"/>
  <c r="D25" i="255"/>
  <c r="D23" i="255"/>
  <c r="D22" i="255" s="1"/>
  <c r="D41" i="255" l="1"/>
  <c r="C38" i="255"/>
  <c r="C23" i="255" l="1"/>
  <c r="C22" i="255" l="1"/>
  <c r="C28" i="255" l="1"/>
  <c r="C31" i="255" l="1"/>
  <c r="C30" i="255" s="1"/>
  <c r="C26" i="255" l="1"/>
  <c r="C34" i="255"/>
  <c r="C36" i="255"/>
  <c r="C25" i="255" l="1"/>
  <c r="C33" i="255"/>
  <c r="C41" i="255" l="1"/>
</calcChain>
</file>

<file path=xl/sharedStrings.xml><?xml version="1.0" encoding="utf-8"?>
<sst xmlns="http://schemas.openxmlformats.org/spreadsheetml/2006/main" count="56" uniqueCount="53">
  <si>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</si>
  <si>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</si>
  <si>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</si>
  <si>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</si>
  <si>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</si>
  <si>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</si>
  <si>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</si>
  <si>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</si>
  <si>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</si>
  <si>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</si>
  <si>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</si>
  <si>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</si>
  <si>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</si>
  <si>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</si>
  <si>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</si>
  <si>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</si>
  <si>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</si>
  <si>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</si>
  <si>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</si>
  <si>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</si>
  <si>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</si>
  <si>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</si>
  <si>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</si>
  <si>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</si>
  <si>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</si>
  <si>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</si>
  <si>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</si>
  <si>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2022 год</t>
  </si>
  <si>
    <t>905 01 03 00 00 00 0000 000</t>
  </si>
  <si>
    <t>905 01 03 01 00 00 0000 800</t>
  </si>
  <si>
    <t>905 01 03 01 00 04 0000 810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</si>
  <si>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</si>
  <si>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</si>
  <si>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t>2023 год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</si>
  <si>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</si>
  <si>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</si>
  <si>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</si>
  <si>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</si>
  <si>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</si>
  <si>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</si>
  <si>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</si>
  <si>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</si>
  <si>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</si>
  <si>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</si>
  <si>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     «ПРИЛОЖЕНИЕ № 15</t>
  </si>
  <si>
    <t>».</t>
  </si>
  <si>
    <r>
      <t xml:space="preserve">                                           от 17.12.2020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5 п. 4</t>
    </r>
  </si>
  <si>
    <t>Бюджетные кредиты из других  бюджетов бюджетной системы Российской Федерации</t>
  </si>
  <si>
    <t xml:space="preserve">                                            ПРИЛОЖЕНИЕ № 13</t>
  </si>
  <si>
    <t>000 01 06 00 00 00 0000 000</t>
  </si>
  <si>
    <t>905 01 06 05 01 04 0000 640</t>
  </si>
  <si>
    <t xml:space="preserve">                                           от 22.07.2021 № 17 п. 2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</si>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</sst>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1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top" wrapText="1"/>
    </xf>
    <xf numFmtId="164" fontId="10" fillId="0" borderId="0" xfId="0" applyNumberFormat="1" applyFont="1" applyBorder="1" applyAlignment="1"/>
    <xf numFmtId="165" fontId="1" fillId="0" borderId="6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165" fontId="1" fillId="0" borderId="11" xfId="0" applyNumberFormat="1" applyFont="1" applyBorder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6"/>
  <sheetViews>
    <sheetView tabSelected="1" view="pageBreakPreview" zoomScaleNormal="100" zoomScaleSheetLayoutView="100" workbookViewId="0">
      <selection activeCell="A15" sqref="A15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7" customFormat="1" ht="22.5" x14ac:dyDescent="0.35">
      <c r="B1" s="37" t="s">
        <v>48</v>
      </c>
      <c r="C1" s="38"/>
      <c r="D1" s="38"/>
    </row>
    <row r="2" spans="1:4" s="7" customFormat="1" ht="22.5" x14ac:dyDescent="0.35">
      <c r="B2" s="37" t="s">
        <v>13</v>
      </c>
      <c r="C2" s="38"/>
      <c r="D2" s="38"/>
    </row>
    <row r="3" spans="1:4" s="7" customFormat="1" ht="22.5" x14ac:dyDescent="0.35">
      <c r="B3" s="37" t="s">
        <v>14</v>
      </c>
      <c r="C3" s="38"/>
      <c r="D3" s="38"/>
    </row>
    <row r="4" spans="1:4" s="7" customFormat="1" ht="22.5" x14ac:dyDescent="0.35">
      <c r="B4" s="39" t="s">
        <v>51</v>
      </c>
      <c r="C4" s="38"/>
      <c r="D4" s="38"/>
    </row>
    <row r="5" spans="1:4" s="7" customFormat="1" ht="22.5" x14ac:dyDescent="0.35">
      <c r="A5" s="8"/>
      <c r="B5" s="9"/>
    </row>
    <row r="6" spans="1:4" s="7" customFormat="1" ht="22.5" x14ac:dyDescent="0.35">
      <c r="A6" s="8"/>
      <c r="B6" s="9"/>
    </row>
    <row r="7" spans="1:4" s="7" customFormat="1" ht="22.5" x14ac:dyDescent="0.35">
      <c r="B7" s="37" t="s">
        <v>44</v>
      </c>
      <c r="C7" s="38"/>
      <c r="D7" s="38"/>
    </row>
    <row r="8" spans="1:4" s="7" customFormat="1" ht="22.5" x14ac:dyDescent="0.35">
      <c r="B8" s="37" t="s">
        <v>13</v>
      </c>
      <c r="C8" s="38"/>
      <c r="D8" s="38"/>
    </row>
    <row r="9" spans="1:4" s="7" customFormat="1" ht="22.5" x14ac:dyDescent="0.35">
      <c r="B9" s="37" t="s">
        <v>14</v>
      </c>
      <c r="C9" s="38"/>
      <c r="D9" s="38"/>
    </row>
    <row r="10" spans="1:4" s="7" customFormat="1" ht="22.5" x14ac:dyDescent="0.35">
      <c r="B10" s="39" t="s">
        <v>46</v>
      </c>
      <c r="C10" s="38"/>
      <c r="D10" s="38"/>
    </row>
    <row r="11" spans="1:4" s="7" customFormat="1" ht="22.5" x14ac:dyDescent="0.35">
      <c r="A11" s="8"/>
      <c r="B11" s="9"/>
    </row>
    <row r="12" spans="1:4" s="7" customFormat="1" ht="22.5" x14ac:dyDescent="0.35">
      <c r="A12" s="8"/>
      <c r="B12" s="9"/>
    </row>
    <row r="13" spans="1:4" s="7" customFormat="1" ht="22.5" x14ac:dyDescent="0.35">
      <c r="A13" s="42" t="s">
        <v>0</v>
      </c>
      <c r="B13" s="42"/>
      <c r="C13" s="42"/>
      <c r="D13" s="38"/>
    </row>
    <row r="14" spans="1:4" s="7" customFormat="1" ht="87" customHeight="1" x14ac:dyDescent="0.35">
      <c r="A14" s="43" t="s">
        <v>52</v>
      </c>
      <c r="B14" s="43"/>
      <c r="C14" s="43"/>
      <c r="D14" s="44"/>
    </row>
    <row r="15" spans="1:4" s="7" customFormat="1" ht="22.5" x14ac:dyDescent="0.35">
      <c r="A15" s="18"/>
      <c r="B15" s="18"/>
      <c r="C15" s="18"/>
      <c r="D15" s="19"/>
    </row>
    <row r="16" spans="1:4" s="7" customFormat="1" ht="22.5" x14ac:dyDescent="0.35">
      <c r="A16" s="24"/>
      <c r="B16" s="24"/>
      <c r="C16" s="24"/>
      <c r="D16" s="25"/>
    </row>
    <row r="17" spans="1:221" s="7" customFormat="1" ht="20.25" customHeight="1" x14ac:dyDescent="0.35">
      <c r="A17" s="10"/>
      <c r="B17" s="10"/>
      <c r="C17" s="10"/>
      <c r="D17" s="11"/>
    </row>
    <row r="18" spans="1:221" ht="24" customHeight="1" x14ac:dyDescent="0.3">
      <c r="A18" s="1"/>
      <c r="B18" s="1"/>
      <c r="C18" s="1"/>
      <c r="D18" s="2" t="s">
        <v>18</v>
      </c>
    </row>
    <row r="19" spans="1:221" s="12" customFormat="1" x14ac:dyDescent="0.3">
      <c r="A19" s="40" t="s">
        <v>3</v>
      </c>
      <c r="B19" s="41" t="s">
        <v>4</v>
      </c>
      <c r="C19" s="45" t="s">
        <v>19</v>
      </c>
      <c r="D19" s="46"/>
    </row>
    <row r="20" spans="1:221" s="12" customFormat="1" x14ac:dyDescent="0.3">
      <c r="A20" s="40"/>
      <c r="B20" s="41"/>
      <c r="C20" s="13" t="s">
        <v>27</v>
      </c>
      <c r="D20" s="13" t="s">
        <v>33</v>
      </c>
    </row>
    <row r="21" spans="1:221" s="12" customFormat="1" x14ac:dyDescent="0.3">
      <c r="A21" s="13">
        <v>1</v>
      </c>
      <c r="B21" s="13">
        <v>2</v>
      </c>
      <c r="C21" s="13">
        <v>3</v>
      </c>
      <c r="D21" s="13">
        <v>4</v>
      </c>
    </row>
    <row r="22" spans="1:221" s="12" customFormat="1" ht="52.5" customHeight="1" x14ac:dyDescent="0.25">
      <c r="A22" s="27" t="s">
        <v>34</v>
      </c>
      <c r="B22" s="26" t="s">
        <v>41</v>
      </c>
      <c r="C22" s="29">
        <f>C23</f>
        <v>0</v>
      </c>
      <c r="D22" s="30">
        <f t="shared" ref="D22:D23" si="0">D23</f>
        <v>-640000</v>
      </c>
    </row>
    <row r="23" spans="1:221" s="12" customFormat="1" ht="54.75" customHeight="1" x14ac:dyDescent="0.25">
      <c r="A23" s="4" t="s">
        <v>35</v>
      </c>
      <c r="B23" s="15" t="s">
        <v>38</v>
      </c>
      <c r="C23" s="31">
        <f>C24</f>
        <v>0</v>
      </c>
      <c r="D23" s="32">
        <f t="shared" si="0"/>
        <v>-640000</v>
      </c>
    </row>
    <row r="24" spans="1:221" s="12" customFormat="1" ht="69" customHeight="1" x14ac:dyDescent="0.25">
      <c r="A24" s="4" t="s">
        <v>36</v>
      </c>
      <c r="B24" s="16" t="s">
        <v>37</v>
      </c>
      <c r="C24" s="31">
        <v>0</v>
      </c>
      <c r="D24" s="32">
        <v>-640000</v>
      </c>
    </row>
    <row r="25" spans="1:221" ht="36.75" customHeight="1" x14ac:dyDescent="0.3">
      <c r="A25" s="5" t="s">
        <v>20</v>
      </c>
      <c r="B25" s="14" t="s">
        <v>1</v>
      </c>
      <c r="C25" s="33">
        <f>C28+C26</f>
        <v>2260800</v>
      </c>
      <c r="D25" s="34">
        <f t="shared" ref="D25" si="1">D28+D26</f>
        <v>640000</v>
      </c>
    </row>
    <row r="26" spans="1:221" ht="36" customHeight="1" x14ac:dyDescent="0.3">
      <c r="A26" s="4" t="s">
        <v>21</v>
      </c>
      <c r="B26" s="15" t="s">
        <v>39</v>
      </c>
      <c r="C26" s="31">
        <f>C27</f>
        <v>4355800</v>
      </c>
      <c r="D26" s="32">
        <f t="shared" ref="D26" si="2">D27</f>
        <v>640000</v>
      </c>
    </row>
    <row r="27" spans="1:221" ht="54" customHeight="1" x14ac:dyDescent="0.3">
      <c r="A27" s="4" t="s">
        <v>22</v>
      </c>
      <c r="B27" s="15" t="s">
        <v>40</v>
      </c>
      <c r="C27" s="31">
        <v>4355800</v>
      </c>
      <c r="D27" s="32">
        <v>640000</v>
      </c>
    </row>
    <row r="28" spans="1:221" ht="54.75" customHeight="1" x14ac:dyDescent="0.3">
      <c r="A28" s="4" t="s">
        <v>23</v>
      </c>
      <c r="B28" s="15" t="s">
        <v>2</v>
      </c>
      <c r="C28" s="31">
        <f>C29</f>
        <v>-2095000</v>
      </c>
      <c r="D28" s="32">
        <f t="shared" ref="D28" si="3">D29</f>
        <v>0</v>
      </c>
    </row>
    <row r="29" spans="1:221" ht="54" customHeight="1" x14ac:dyDescent="0.3">
      <c r="A29" s="4" t="s">
        <v>24</v>
      </c>
      <c r="B29" s="15" t="s">
        <v>15</v>
      </c>
      <c r="C29" s="31">
        <v>-2095000</v>
      </c>
      <c r="D29" s="32">
        <v>0</v>
      </c>
    </row>
    <row r="30" spans="1:221" ht="37.5" customHeight="1" x14ac:dyDescent="0.3">
      <c r="A30" s="5" t="s">
        <v>28</v>
      </c>
      <c r="B30" s="14" t="s">
        <v>47</v>
      </c>
      <c r="C30" s="33">
        <f>C31</f>
        <v>-2260800</v>
      </c>
      <c r="D30" s="34">
        <f t="shared" ref="D30:D31" si="4">D31</f>
        <v>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</row>
    <row r="31" spans="1:221" ht="70.5" customHeight="1" x14ac:dyDescent="0.3">
      <c r="A31" s="21" t="s">
        <v>29</v>
      </c>
      <c r="B31" s="22" t="s">
        <v>42</v>
      </c>
      <c r="C31" s="31">
        <f>C32</f>
        <v>-2260800</v>
      </c>
      <c r="D31" s="32">
        <f t="shared" si="4"/>
        <v>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</row>
    <row r="32" spans="1:221" ht="71.25" customHeight="1" x14ac:dyDescent="0.3">
      <c r="A32" s="21" t="s">
        <v>30</v>
      </c>
      <c r="B32" s="23" t="s">
        <v>43</v>
      </c>
      <c r="C32" s="31">
        <v>-2260800</v>
      </c>
      <c r="D32" s="32"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</row>
    <row r="33" spans="1:5" ht="35.25" customHeight="1" x14ac:dyDescent="0.3">
      <c r="A33" s="5" t="s">
        <v>5</v>
      </c>
      <c r="B33" s="14" t="s">
        <v>12</v>
      </c>
      <c r="C33" s="33">
        <f>C34+C36</f>
        <v>0</v>
      </c>
      <c r="D33" s="34">
        <f t="shared" ref="D33" si="5">D34+D36</f>
        <v>0</v>
      </c>
    </row>
    <row r="34" spans="1:5" ht="21" customHeight="1" x14ac:dyDescent="0.3">
      <c r="A34" s="4" t="s">
        <v>6</v>
      </c>
      <c r="B34" s="16" t="s">
        <v>7</v>
      </c>
      <c r="C34" s="31">
        <f>C35</f>
        <v>-36915931.899999999</v>
      </c>
      <c r="D34" s="32">
        <f t="shared" ref="D34" si="6">D35</f>
        <v>-33960859.100000001</v>
      </c>
    </row>
    <row r="35" spans="1:5" ht="34.5" customHeight="1" x14ac:dyDescent="0.3">
      <c r="A35" s="4" t="s">
        <v>8</v>
      </c>
      <c r="B35" s="15" t="s">
        <v>16</v>
      </c>
      <c r="C35" s="31">
        <v>-36915931.899999999</v>
      </c>
      <c r="D35" s="32">
        <v>-33960859.100000001</v>
      </c>
    </row>
    <row r="36" spans="1:5" ht="21" customHeight="1" x14ac:dyDescent="0.3">
      <c r="A36" s="4" t="s">
        <v>9</v>
      </c>
      <c r="B36" s="16" t="s">
        <v>10</v>
      </c>
      <c r="C36" s="31">
        <f>C37</f>
        <v>36915931.899999999</v>
      </c>
      <c r="D36" s="32">
        <f t="shared" ref="D36" si="7">D37</f>
        <v>33960859.100000001</v>
      </c>
    </row>
    <row r="37" spans="1:5" ht="36.75" customHeight="1" x14ac:dyDescent="0.3">
      <c r="A37" s="4" t="s">
        <v>11</v>
      </c>
      <c r="B37" s="15" t="s">
        <v>17</v>
      </c>
      <c r="C37" s="31">
        <v>36915931.899999999</v>
      </c>
      <c r="D37" s="32">
        <v>33960859.100000001</v>
      </c>
    </row>
    <row r="38" spans="1:5" ht="36.75" customHeight="1" x14ac:dyDescent="0.3">
      <c r="A38" s="5" t="s">
        <v>49</v>
      </c>
      <c r="B38" s="14" t="s">
        <v>32</v>
      </c>
      <c r="C38" s="33">
        <f>C39+C40</f>
        <v>1350.5</v>
      </c>
      <c r="D38" s="34">
        <f t="shared" ref="D38" si="8">D39+D40</f>
        <v>10</v>
      </c>
    </row>
    <row r="39" spans="1:5" ht="54.75" customHeight="1" x14ac:dyDescent="0.3">
      <c r="A39" s="4" t="s">
        <v>25</v>
      </c>
      <c r="B39" s="15" t="s">
        <v>26</v>
      </c>
      <c r="C39" s="31">
        <v>1338.5</v>
      </c>
      <c r="D39" s="32">
        <v>0</v>
      </c>
    </row>
    <row r="40" spans="1:5" ht="54.75" customHeight="1" x14ac:dyDescent="0.3">
      <c r="A40" s="4" t="s">
        <v>50</v>
      </c>
      <c r="B40" s="15" t="s">
        <v>26</v>
      </c>
      <c r="C40" s="31">
        <v>12</v>
      </c>
      <c r="D40" s="32">
        <v>10</v>
      </c>
    </row>
    <row r="41" spans="1:5" ht="36.75" customHeight="1" x14ac:dyDescent="0.3">
      <c r="A41" s="6"/>
      <c r="B41" s="17" t="s">
        <v>31</v>
      </c>
      <c r="C41" s="35">
        <f>C22+C25+C30+C33+C38</f>
        <v>1350.5</v>
      </c>
      <c r="D41" s="36">
        <f t="shared" ref="D41" si="9">D22+D25+D30+D33+D38</f>
        <v>10</v>
      </c>
      <c r="E41" s="28" t="s">
        <v>45</v>
      </c>
    </row>
    <row r="42" spans="1:5" x14ac:dyDescent="0.3">
      <c r="A42" s="2"/>
      <c r="B42" s="2"/>
      <c r="C42" s="2"/>
    </row>
    <row r="43" spans="1:5" x14ac:dyDescent="0.3">
      <c r="A43" s="2"/>
      <c r="B43" s="2"/>
      <c r="C43" s="2"/>
    </row>
    <row r="44" spans="1:5" x14ac:dyDescent="0.3">
      <c r="A44" s="2"/>
      <c r="B44" s="3"/>
      <c r="C44" s="2"/>
    </row>
    <row r="45" spans="1:5" x14ac:dyDescent="0.3">
      <c r="A45" s="2"/>
      <c r="B45" s="2"/>
      <c r="C45" s="2"/>
    </row>
    <row r="46" spans="1:5" x14ac:dyDescent="0.3">
      <c r="A46" s="2"/>
      <c r="B46" s="2"/>
      <c r="C46" s="2"/>
    </row>
  </sheetData>
  <mergeCells count="13">
    <mergeCell ref="B2:D2"/>
    <mergeCell ref="B3:D3"/>
    <mergeCell ref="B1:D1"/>
    <mergeCell ref="B4:D4"/>
    <mergeCell ref="A19:A20"/>
    <mergeCell ref="B19:B20"/>
    <mergeCell ref="A13:D13"/>
    <mergeCell ref="A14:D14"/>
    <mergeCell ref="B7:D7"/>
    <mergeCell ref="B8:D8"/>
    <mergeCell ref="B9:D9"/>
    <mergeCell ref="B10:D10"/>
    <mergeCell ref="C19:D19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2021-07-23T10:56:01Z</cp:lastPrinted>
  <dcterms:created xsi:type="dcterms:W3CDTF">2004-10-20T05:45:23Z</dcterms:created>
  <dcterms:modified xsi:type="dcterms:W3CDTF">2021-07-26T11:25:23Z</dcterms:modified>
</cp:coreProperties>
</file>