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0-2022\РЕШЕНИЕ ПРОЕКТ БЮДЖЕТА на 2020 год\"/>
    </mc:Choice>
  </mc:AlternateContent>
  <bookViews>
    <workbookView xWindow="-15" yWindow="-15" windowWidth="14850" windowHeight="4200"/>
  </bookViews>
  <sheets>
    <sheet name="2021-2022гг" sheetId="5" r:id="rId1"/>
  </sheets>
  <definedNames>
    <definedName name="_xlnm.Print_Titles" localSheetId="0">'2021-2022гг'!$14:$14</definedName>
  </definedNames>
  <calcPr calcId="162913"/>
  <fileRecoveryPr autoRecover="0"/>
</workbook>
</file>

<file path=xl/calcChain.xml><?xml version="1.0" encoding="utf-8"?>
<calcChain xmlns="http://schemas.openxmlformats.org/spreadsheetml/2006/main">
  <c r="D16" i="5" l="1"/>
  <c r="C16" i="5"/>
  <c r="D29" i="5" l="1"/>
  <c r="C29" i="5"/>
  <c r="D23" i="5" l="1"/>
  <c r="D15" i="5" s="1"/>
  <c r="C23" i="5"/>
  <c r="C15" i="5" s="1"/>
</calcChain>
</file>

<file path=xl/sharedStrings.xml><?xml version="1.0" encoding="utf-8"?>
<sst xmlns="http://schemas.openxmlformats.org/spreadsheetml/2006/main" count="47" uniqueCount="47">
  <si>
    <t>Код</t>
  </si>
  <si>
    <t>2 02 00000 00 0000 000</t>
  </si>
  <si>
    <t>Безвозмездные поступления от других бюджетов бюджетной системы Российской Федерации</t>
  </si>
  <si>
    <t>Наименование дохода</t>
  </si>
  <si>
    <t xml:space="preserve">Субвенции бюджетам городских округов на выполнение передаваемых полномочий субъектов Российской Федерации </t>
  </si>
  <si>
    <t>(тыс. рублей)</t>
  </si>
  <si>
    <t>Субсидии бюджетам  бюджетной системы Российской Федерации (межбюджетные субсидии)</t>
  </si>
  <si>
    <t xml:space="preserve">Прочие субсидии бюджетам городских округов </t>
  </si>
  <si>
    <t>к  решению городской Думы</t>
  </si>
  <si>
    <t>Краснодара</t>
  </si>
  <si>
    <t>от  _______________ №  ______</t>
  </si>
  <si>
    <t>Сумма</t>
  </si>
  <si>
    <t>Субвенции бюджетам городских округов на содержание ребёнка в семье опекуна и приёмной семье, а также вознаграждение, причитающееся приёмному родителю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</si>
  <si>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</si>
  <si>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бюджетной системы Российской Федерации</t>
  </si>
  <si>
    <t>2021 год</t>
  </si>
  <si>
    <t>2 02 20000 00 0000 150</t>
  </si>
  <si>
    <t>2 02 29999 04 0000 150</t>
  </si>
  <si>
    <t>2 02 30000 00 0000 150</t>
  </si>
  <si>
    <t>2 02 30024 04 0000 150</t>
  </si>
  <si>
    <t>2 02 30027 04 0000 150</t>
  </si>
  <si>
    <t>2 02 30029 04 0000 150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</si>
  <si>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</si>
  <si>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</si>
  <si>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</si>
  <si>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</si>
  <si>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</t>
  </si>
  <si>
    <t>2</t>
  </si>
  <si>
    <t>3</t>
  </si>
  <si>
    <t>4</t>
  </si>
  <si>
    <t>2 02 40000 00 0000 150</t>
  </si>
  <si>
    <t>Иные межбюджетные трансферты</t>
  </si>
  <si>
    <t>2 02 45393 04 0000 150</t>
  </si>
  <si>
    <t>2 02 20077 04 0000 150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</si>
  <si>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</si>
  <si>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«Безопасные и качественные автомобильные дороги»</t>
  </si>
  <si>
    <t>ПРИЛОЖЕНИЕ № 7</t>
  </si>
  <si>
    <t>Безвозмездные поступления из краевого бюджета в 2021 и 2022 годах</t>
  </si>
  <si>
    <t>2022 год</t>
  </si>
  <si>
    <t>2 02 25497 04 0000 150</t>
  </si>
  <si>
    <t>Субсидии бюджетам городских округов на реализацию мероприятий по обеспечению жильём молодых семей</t>
  </si>
  <si>
    <t>2 02 25517 04 0000 150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</si>
  <si>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</si>
  <si>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2 02 25519 04 0000 150</t>
  </si>
  <si>
    <t>Субсидия бюджетам городских округов на поддержку отрасли культуры</t>
  </si>
  <si>
    <t>2 02 25555 04 0000 150</t>
  </si>
  <si>
    <t>Субсидии бюджетам городских округов на реализацию программ формирования современной городской среды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</si>
</sst>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#\-"/>
  </numFmts>
  <fonts count="13" x14ac:knownFonts="1">
    <font>
      <sz val="10"/>
      <name val="Arial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7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4" fillId="0" borderId="1" xfId="0" applyNumberFormat="1" applyFont="1" applyFill="1" applyBorder="1" applyAlignment="1"/>
    <xf numFmtId="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/>
    <xf numFmtId="4" fontId="2" fillId="0" borderId="0" xfId="0" applyNumberFormat="1" applyFont="1" applyAlignment="1"/>
    <xf numFmtId="0" fontId="5" fillId="0" borderId="0" xfId="0" applyFont="1" applyAlignment="1">
      <alignment horizontal="center" vertical="center"/>
    </xf>
    <xf numFmtId="164" fontId="4" fillId="0" borderId="4" xfId="0" applyNumberFormat="1" applyFont="1" applyFill="1" applyBorder="1" applyAlignment="1"/>
    <xf numFmtId="164" fontId="4" fillId="0" borderId="5" xfId="0" applyNumberFormat="1" applyFont="1" applyBorder="1" applyAlignment="1"/>
    <xf numFmtId="164" fontId="4" fillId="0" borderId="3" xfId="0" applyNumberFormat="1" applyFont="1" applyBorder="1" applyAlignment="1"/>
    <xf numFmtId="164" fontId="5" fillId="0" borderId="5" xfId="0" applyNumberFormat="1" applyFont="1" applyBorder="1" applyAlignment="1"/>
    <xf numFmtId="0" fontId="6" fillId="0" borderId="0" xfId="0" applyFont="1" applyAlignment="1">
      <alignment horizontal="center" vertical="center"/>
    </xf>
    <xf numFmtId="0" fontId="4" fillId="0" borderId="12" xfId="0" applyFont="1" applyBorder="1" applyAlignment="1">
      <alignment vertical="justify"/>
    </xf>
    <xf numFmtId="0" fontId="4" fillId="0" borderId="4" xfId="0" applyFont="1" applyFill="1" applyBorder="1" applyAlignment="1">
      <alignment horizontal="justify" wrapText="1"/>
    </xf>
    <xf numFmtId="0" fontId="4" fillId="0" borderId="13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justify" wrapText="1"/>
    </xf>
    <xf numFmtId="0" fontId="5" fillId="0" borderId="13" xfId="0" applyFont="1" applyFill="1" applyBorder="1" applyAlignment="1">
      <alignment vertical="top" wrapText="1"/>
    </xf>
    <xf numFmtId="164" fontId="5" fillId="0" borderId="5" xfId="0" applyNumberFormat="1" applyFont="1" applyFill="1" applyBorder="1" applyAlignment="1">
      <alignment horizontal="justify" vertical="top" wrapText="1"/>
    </xf>
    <xf numFmtId="0" fontId="4" fillId="0" borderId="13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justify" vertical="top" wrapText="1"/>
    </xf>
    <xf numFmtId="0" fontId="5" fillId="0" borderId="5" xfId="0" applyNumberFormat="1" applyFont="1" applyFill="1" applyBorder="1" applyAlignment="1">
      <alignment horizontal="justify" wrapText="1"/>
    </xf>
    <xf numFmtId="0" fontId="5" fillId="0" borderId="5" xfId="0" applyNumberFormat="1" applyFont="1" applyFill="1" applyBorder="1" applyAlignment="1">
      <alignment horizontal="justify" vertical="top" wrapText="1"/>
    </xf>
    <xf numFmtId="0" fontId="5" fillId="0" borderId="14" xfId="0" applyFont="1" applyFill="1" applyBorder="1" applyAlignment="1">
      <alignment vertical="top" wrapText="1"/>
    </xf>
    <xf numFmtId="0" fontId="10" fillId="0" borderId="0" xfId="0" applyFont="1"/>
    <xf numFmtId="49" fontId="2" fillId="0" borderId="0" xfId="0" applyNumberFormat="1" applyFont="1"/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justify" wrapText="1"/>
    </xf>
    <xf numFmtId="0" fontId="12" fillId="0" borderId="6" xfId="0" applyFont="1" applyFill="1" applyBorder="1" applyAlignment="1">
      <alignment horizontal="justify" wrapText="1"/>
    </xf>
    <xf numFmtId="164" fontId="12" fillId="0" borderId="6" xfId="0" applyNumberFormat="1" applyFont="1" applyFill="1" applyBorder="1" applyAlignment="1">
      <alignment horizontal="right" wrapText="1"/>
    </xf>
    <xf numFmtId="165" fontId="5" fillId="0" borderId="5" xfId="0" applyNumberFormat="1" applyFont="1" applyBorder="1" applyAlignment="1"/>
    <xf numFmtId="0" fontId="5" fillId="0" borderId="5" xfId="0" applyFont="1" applyFill="1" applyBorder="1" applyAlignment="1">
      <alignment horizontal="justify" wrapText="1"/>
    </xf>
    <xf numFmtId="0" fontId="5" fillId="0" borderId="5" xfId="0" applyFont="1" applyBorder="1" applyAlignment="1">
      <alignment horizontal="justify" wrapText="1"/>
    </xf>
    <xf numFmtId="165" fontId="5" fillId="0" borderId="3" xfId="0" applyNumberFormat="1" applyFont="1" applyBorder="1" applyAlignment="1"/>
    <xf numFmtId="165" fontId="4" fillId="0" borderId="3" xfId="0" applyNumberFormat="1" applyFont="1" applyBorder="1" applyAlignment="1"/>
    <xf numFmtId="165" fontId="12" fillId="0" borderId="7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abSelected="1" workbookViewId="0">
      <selection activeCell="G18" sqref="G18"/>
    </sheetView>
  </sheetViews>
  <sheetFormatPr defaultRowHeight="12.75" x14ac:dyDescent="0.2"/>
  <cols>
    <col min="1" max="1" width="23.140625" style="2" customWidth="1"/>
    <col min="2" max="2" width="48.7109375" style="2" customWidth="1"/>
    <col min="3" max="3" width="12.7109375" style="12" customWidth="1"/>
    <col min="4" max="4" width="13.140625" style="12" customWidth="1"/>
    <col min="5" max="5" width="2.7109375" style="1" customWidth="1"/>
    <col min="6" max="16384" width="9.140625" style="1"/>
  </cols>
  <sheetData>
    <row r="1" spans="1:4" ht="18.75" x14ac:dyDescent="0.3">
      <c r="A1" s="6"/>
      <c r="B1" s="6"/>
      <c r="C1" s="7" t="s">
        <v>36</v>
      </c>
      <c r="D1" s="6"/>
    </row>
    <row r="2" spans="1:4" ht="18.75" x14ac:dyDescent="0.3">
      <c r="A2" s="6"/>
      <c r="B2" s="6"/>
      <c r="C2" s="7" t="s">
        <v>8</v>
      </c>
      <c r="D2" s="6"/>
    </row>
    <row r="3" spans="1:4" ht="18.75" x14ac:dyDescent="0.3">
      <c r="A3" s="6"/>
      <c r="B3" s="6"/>
      <c r="C3" s="7" t="s">
        <v>9</v>
      </c>
      <c r="D3" s="6"/>
    </row>
    <row r="4" spans="1:4" ht="18.75" x14ac:dyDescent="0.3">
      <c r="A4" s="6"/>
      <c r="B4" s="6"/>
      <c r="C4" s="8" t="s">
        <v>10</v>
      </c>
      <c r="D4" s="6"/>
    </row>
    <row r="8" spans="1:4" ht="38.25" customHeight="1" x14ac:dyDescent="0.2">
      <c r="A8" s="45" t="s">
        <v>37</v>
      </c>
      <c r="B8" s="46"/>
      <c r="C8" s="46"/>
      <c r="D8" s="46"/>
    </row>
    <row r="9" spans="1:4" ht="18.75" x14ac:dyDescent="0.2">
      <c r="A9" s="5"/>
      <c r="B9" s="18"/>
      <c r="C9" s="18"/>
      <c r="D9" s="18"/>
    </row>
    <row r="10" spans="1:4" ht="15" customHeight="1" x14ac:dyDescent="0.2">
      <c r="A10" s="5"/>
      <c r="B10" s="18"/>
      <c r="C10" s="18"/>
      <c r="D10" s="18"/>
    </row>
    <row r="11" spans="1:4" ht="17.25" customHeight="1" x14ac:dyDescent="0.2">
      <c r="A11" s="5"/>
      <c r="B11" s="18"/>
      <c r="C11" s="18"/>
      <c r="D11" s="13" t="s">
        <v>5</v>
      </c>
    </row>
    <row r="12" spans="1:4" ht="18" customHeight="1" x14ac:dyDescent="0.2">
      <c r="A12" s="47" t="s">
        <v>0</v>
      </c>
      <c r="B12" s="49" t="s">
        <v>3</v>
      </c>
      <c r="C12" s="51" t="s">
        <v>11</v>
      </c>
      <c r="D12" s="52"/>
    </row>
    <row r="13" spans="1:4" ht="15" customHeight="1" x14ac:dyDescent="0.2">
      <c r="A13" s="48"/>
      <c r="B13" s="50"/>
      <c r="C13" s="10" t="s">
        <v>15</v>
      </c>
      <c r="D13" s="10" t="s">
        <v>38</v>
      </c>
    </row>
    <row r="14" spans="1:4" s="32" customFormat="1" ht="15" customHeight="1" x14ac:dyDescent="0.2">
      <c r="A14" s="33" t="s">
        <v>26</v>
      </c>
      <c r="B14" s="34" t="s">
        <v>27</v>
      </c>
      <c r="C14" s="34" t="s">
        <v>28</v>
      </c>
      <c r="D14" s="34" t="s">
        <v>29</v>
      </c>
    </row>
    <row r="15" spans="1:4" s="3" customFormat="1" ht="47.25" x14ac:dyDescent="0.25">
      <c r="A15" s="19" t="s">
        <v>1</v>
      </c>
      <c r="B15" s="20" t="s">
        <v>2</v>
      </c>
      <c r="C15" s="14">
        <f>C16+C23+C29</f>
        <v>12296959.599999998</v>
      </c>
      <c r="D15" s="9">
        <f>D16+D23+D29</f>
        <v>9135414.1999999993</v>
      </c>
    </row>
    <row r="16" spans="1:4" s="4" customFormat="1" ht="47.25" x14ac:dyDescent="0.25">
      <c r="A16" s="21" t="s">
        <v>16</v>
      </c>
      <c r="B16" s="22" t="s">
        <v>6</v>
      </c>
      <c r="C16" s="15">
        <f>C22+C17+C18+C19+C20+C21</f>
        <v>1586721.2000000002</v>
      </c>
      <c r="D16" s="16">
        <f>D22+D17+D18+D19+D20+D21</f>
        <v>308548.8</v>
      </c>
    </row>
    <row r="17" spans="1:5" s="4" customFormat="1" ht="47.25" x14ac:dyDescent="0.25">
      <c r="A17" s="23" t="s">
        <v>33</v>
      </c>
      <c r="B17" s="27" t="s">
        <v>34</v>
      </c>
      <c r="C17" s="39">
        <v>0</v>
      </c>
      <c r="D17" s="11">
        <v>23358.799999999999</v>
      </c>
    </row>
    <row r="18" spans="1:5" s="4" customFormat="1" ht="47.25" x14ac:dyDescent="0.25">
      <c r="A18" s="23" t="s">
        <v>39</v>
      </c>
      <c r="B18" s="40" t="s">
        <v>40</v>
      </c>
      <c r="C18" s="17">
        <v>24576.6</v>
      </c>
      <c r="D18" s="11">
        <v>26362.9</v>
      </c>
    </row>
    <row r="19" spans="1:5" s="4" customFormat="1" ht="47.25" customHeight="1" x14ac:dyDescent="0.25">
      <c r="A19" s="23" t="s">
        <v>41</v>
      </c>
      <c r="B19" s="40" t="s">
        <v>42</v>
      </c>
      <c r="C19" s="17">
        <v>3766.8</v>
      </c>
      <c r="D19" s="42">
        <v>0</v>
      </c>
    </row>
    <row r="20" spans="1:5" s="4" customFormat="1" ht="31.5" x14ac:dyDescent="0.25">
      <c r="A20" s="23" t="s">
        <v>43</v>
      </c>
      <c r="B20" s="40" t="s">
        <v>44</v>
      </c>
      <c r="C20" s="17">
        <v>129.30000000000001</v>
      </c>
      <c r="D20" s="42">
        <v>0</v>
      </c>
    </row>
    <row r="21" spans="1:5" s="4" customFormat="1" ht="47.25" x14ac:dyDescent="0.25">
      <c r="A21" s="23" t="s">
        <v>45</v>
      </c>
      <c r="B21" s="41" t="s">
        <v>46</v>
      </c>
      <c r="C21" s="17">
        <v>248252.4</v>
      </c>
      <c r="D21" s="11">
        <v>258827.1</v>
      </c>
    </row>
    <row r="22" spans="1:5" ht="21.75" customHeight="1" x14ac:dyDescent="0.25">
      <c r="A22" s="23" t="s">
        <v>17</v>
      </c>
      <c r="B22" s="24" t="s">
        <v>7</v>
      </c>
      <c r="C22" s="17">
        <v>1309996.1000000001</v>
      </c>
      <c r="D22" s="42">
        <v>0</v>
      </c>
    </row>
    <row r="23" spans="1:5" ht="32.25" customHeight="1" x14ac:dyDescent="0.25">
      <c r="A23" s="25" t="s">
        <v>18</v>
      </c>
      <c r="B23" s="22" t="s">
        <v>14</v>
      </c>
      <c r="C23" s="15">
        <f>C24+C25+C26+C28+C27</f>
        <v>8810238.3999999985</v>
      </c>
      <c r="D23" s="16">
        <f>D24+D25+D26+D28+D27</f>
        <v>8826865.3999999985</v>
      </c>
    </row>
    <row r="24" spans="1:5" ht="49.9" customHeight="1" x14ac:dyDescent="0.25">
      <c r="A24" s="26" t="s">
        <v>19</v>
      </c>
      <c r="B24" s="27" t="s">
        <v>4</v>
      </c>
      <c r="C24" s="17">
        <v>8198803.2000000002</v>
      </c>
      <c r="D24" s="11">
        <v>8212864.4000000004</v>
      </c>
    </row>
    <row r="25" spans="1:5" ht="63.6" customHeight="1" x14ac:dyDescent="0.25">
      <c r="A25" s="26" t="s">
        <v>20</v>
      </c>
      <c r="B25" s="28" t="s">
        <v>12</v>
      </c>
      <c r="C25" s="17">
        <v>295951.40000000002</v>
      </c>
      <c r="D25" s="11">
        <v>307794.7</v>
      </c>
    </row>
    <row r="26" spans="1:5" ht="99" customHeight="1" x14ac:dyDescent="0.25">
      <c r="A26" s="26" t="s">
        <v>21</v>
      </c>
      <c r="B26" s="29" t="s">
        <v>13</v>
      </c>
      <c r="C26" s="17">
        <v>128184.1</v>
      </c>
      <c r="D26" s="11">
        <v>128184.1</v>
      </c>
    </row>
    <row r="27" spans="1:5" ht="78" customHeight="1" x14ac:dyDescent="0.25">
      <c r="A27" s="23" t="s">
        <v>24</v>
      </c>
      <c r="B27" s="27" t="s">
        <v>25</v>
      </c>
      <c r="C27" s="17">
        <v>187097.1</v>
      </c>
      <c r="D27" s="11">
        <v>177819.6</v>
      </c>
    </row>
    <row r="28" spans="1:5" ht="78.75" customHeight="1" x14ac:dyDescent="0.3">
      <c r="A28" s="23" t="s">
        <v>22</v>
      </c>
      <c r="B28" s="27" t="s">
        <v>23</v>
      </c>
      <c r="C28" s="17">
        <v>202.6</v>
      </c>
      <c r="D28" s="11">
        <v>202.6</v>
      </c>
      <c r="E28" s="31"/>
    </row>
    <row r="29" spans="1:5" ht="17.25" customHeight="1" x14ac:dyDescent="0.25">
      <c r="A29" s="35" t="s">
        <v>30</v>
      </c>
      <c r="B29" s="36" t="s">
        <v>31</v>
      </c>
      <c r="C29" s="15">
        <f t="shared" ref="C29:D29" si="0">C30</f>
        <v>1900000</v>
      </c>
      <c r="D29" s="43">
        <f t="shared" si="0"/>
        <v>0</v>
      </c>
    </row>
    <row r="30" spans="1:5" ht="80.25" customHeight="1" x14ac:dyDescent="0.3">
      <c r="A30" s="30" t="s">
        <v>32</v>
      </c>
      <c r="B30" s="37" t="s">
        <v>35</v>
      </c>
      <c r="C30" s="38">
        <v>1900000</v>
      </c>
      <c r="D30" s="44">
        <v>0</v>
      </c>
      <c r="E30" s="31"/>
    </row>
  </sheetData>
  <mergeCells count="4">
    <mergeCell ref="A8:D8"/>
    <mergeCell ref="A12:A13"/>
    <mergeCell ref="B12:B13"/>
    <mergeCell ref="C12:D12"/>
  </mergeCells>
  <pageMargins left="1.1811023622047245" right="0.39370078740157483" top="0.78740157480314965" bottom="0.78740157480314965" header="0.31496062992125984" footer="0.31496062992125984"/>
  <pageSetup paperSize="9" scale="89" fitToHeight="0" orientation="portrait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2021-2022гг</vt:lpstr>
      <vt:lpstr>'2021-2022гг'!Заголовки_для_печати</vt:lpstr>
    </vt:vector>
  </TitlesOfParts>
  <Company>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Унагаева Галина Ивановна</cp:lastModifiedBy>
  <cp:lastPrinted>2019-10-28T13:44:04Z</cp:lastPrinted>
  <dcterms:created xsi:type="dcterms:W3CDTF">1996-10-08T23:32:33Z</dcterms:created>
  <dcterms:modified xsi:type="dcterms:W3CDTF">2019-10-28T13:44:44Z</dcterms:modified>
</cp:coreProperties>
</file>