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91\91п1_Изм в 83п4 Бюджет 2025\"/>
    </mc:Choice>
  </mc:AlternateContent>
  <xr:revisionPtr revIDLastSave="0" documentId="13_ncr:1_{4428CD48-80B1-4ABC-9B50-E2054470A038}" xr6:coauthVersionLast="47" xr6:coauthVersionMax="47" xr10:uidLastSave="{00000000-0000-0000-0000-000000000000}"/>
  <bookViews>
    <workbookView xWindow="-120" yWindow="-120" windowWidth="38640" windowHeight="21390" tabRatio="623" xr2:uid="{00000000-000D-0000-FFFF-FFFF00000000}"/>
  </bookViews>
  <sheets>
    <sheet name="приложение 5" sheetId="255" r:id="rId1"/>
  </sheets>
  <definedNames>
    <definedName name="_xlnm.Print_Titles" localSheetId="0">'приложение 5'!$19:$19</definedName>
  </definedNames>
  <calcPr calcId="191029"/>
</workbook>
</file>

<file path=xl/calcChain.xml><?xml version="1.0" encoding="utf-8"?>
<calcChain xmlns="http://schemas.openxmlformats.org/spreadsheetml/2006/main">
  <c r="C32" i="255" l="1"/>
  <c r="C30" i="255"/>
  <c r="C27" i="255" l="1"/>
  <c r="C26" i="255" s="1"/>
  <c r="C21" i="255" l="1"/>
  <c r="C20" i="255" s="1"/>
  <c r="C29" i="255" l="1"/>
  <c r="C24" i="255" l="1"/>
  <c r="C23" i="255" s="1"/>
  <c r="C34" i="255" s="1"/>
</calcChain>
</file>

<file path=xl/sharedStrings.xml><?xml version="1.0" encoding="utf-8"?>
<sst xmlns="http://schemas.openxmlformats.org/spreadsheetml/2006/main" count="44" uniqueCount="42">
  <si>
    <t>ИСТОЧНИКИ</t>
  </si>
  <si>
    <t>Кредиты кредитных организаций в валюте Российской Федерации</t>
  </si>
  <si>
    <t xml:space="preserve">  Код бюджетной классификации</t>
  </si>
  <si>
    <t>Наименование</t>
  </si>
  <si>
    <t>905 01 03 00 00 00 0000 000</t>
  </si>
  <si>
    <t>905 01 05 00 00 00 0000 000</t>
  </si>
  <si>
    <t>905 01 05 00 00 00 0000 500</t>
  </si>
  <si>
    <t xml:space="preserve">Увеличение остатков средств бюджетов </t>
  </si>
  <si>
    <t>905 01 05 02 01 04 0000 510</t>
  </si>
  <si>
    <t>905 01 05 00 00 00 0000 600</t>
  </si>
  <si>
    <t xml:space="preserve">Уменьшение остатков средств бюджетов </t>
  </si>
  <si>
    <t>905 01 05 02 01 04 0000 610</t>
  </si>
  <si>
    <t>Изменение остатков средств на счетах по учёту средств бюджетов</t>
  </si>
  <si>
    <t>Увеличение прочих остатков денежных средств бюджетов городских округов</t>
  </si>
  <si>
    <t>Уменьшение прочих остатков денежных средств бюджетов городских округов</t>
  </si>
  <si>
    <t>Сумма</t>
  </si>
  <si>
    <t>902 01 02 00 00 00 0000 000</t>
  </si>
  <si>
    <t>902 01 02 00 00 00 0000 700</t>
  </si>
  <si>
    <t>902 01 02 00 00 04 0000 710</t>
  </si>
  <si>
    <t>Источники  внутреннего финансирования дефицита бюджета, всего</t>
  </si>
  <si>
    <t>Привлечение кредитов от кредитных организаций в валюте Российской Федерации</t>
  </si>
  <si>
    <t>Бюджетные кредиты из других  бюджетов бюджетной системы Российской Федерации</t>
  </si>
  <si>
    <t xml:space="preserve">  (тыс. рублей)</t>
  </si>
  <si>
    <t xml:space="preserve">                                             к решению городской Думы</t>
  </si>
  <si>
    <t xml:space="preserve">                                             Краснодара</t>
  </si>
  <si>
    <t>902 01 01 00 00 00 0000 000</t>
  </si>
  <si>
    <t>Государственные (муниципальные) ценные бумаги, номинальная стоимость которых указана в валюте Российской Федерации</t>
  </si>
  <si>
    <t>902 01 01 00 00 00 0000 800</t>
  </si>
  <si>
    <t>Погашение государственных (муниципальных) ценных бумаг, номинальная стоимость которых указана в валюте Российской Федерации</t>
  </si>
  <si>
    <t>902 01 01 00 00 04 0000 810</t>
  </si>
  <si>
    <t>Погашение муниципальных ценных бумаг городских округов, номинальная стоимость которых указана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</si>
  <si>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</si>
  <si>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905 01 03 01 00 04 0000 810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</si>
  <si>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</si>
  <si>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>905 01 03 01 00 00 0000 800</t>
  </si>
  <si>
    <r>
      <t xml:space="preserve">Привлечение </t>
    </r>
    <r>
      <rPr>
        <sz val="12"/>
        <color theme="1"/>
        <rFont val="Times New Roman"/>
        <family val="1"/>
        <charset val="204"/>
      </rPr>
      <t xml:space="preserve">городскими округами </t>
    </r>
    <r>
      <rPr>
        <sz val="12"/>
        <color theme="1"/>
        <rFont val="Times New Roman"/>
        <family val="1"/>
      </rPr>
      <t>кредитов от кредитных организаций в валюте Российской Федерации</t>
    </r>
  </si>
  <si>
    <t>внутреннего финансирования  дефицита местного бюджета (бюджета муниципального образования город Краснодар), перечень статей источников финансирования дефицитов бюджетов на 2025 год</t>
  </si>
  <si>
    <t xml:space="preserve">                                             от 12.12.2024 №  83 п. 4</t>
  </si>
  <si>
    <t>».</t>
  </si>
  <si>
    <t xml:space="preserve">                                            «ПРИЛОЖЕНИЕ № 11</t>
  </si>
  <si>
    <t xml:space="preserve">                                            ПРИЛОЖЕНИЕ № 5</t>
  </si>
  <si>
    <t xml:space="preserve">                                             от 16.06.2025 № 91 п.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</si>
</sst>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;\-#,##0.0;\-"/>
    <numFmt numFmtId="166" formatCode="#,##0.0_ ;\-#,##0.0\ "/>
  </numFmts>
  <fonts count="15" x14ac:knownFonts="1">
    <font>
      <sz val="14"/>
      <name val="Times New Roman CYR"/>
      <charset val="204"/>
    </font>
    <font>
      <sz val="14"/>
      <name val="Times New Roman"/>
      <family val="1"/>
    </font>
    <font>
      <sz val="13"/>
      <name val="Times New Roman"/>
      <family val="1"/>
    </font>
    <font>
      <b/>
      <sz val="16"/>
      <name val="Times New Roman"/>
      <family val="1"/>
    </font>
    <font>
      <sz val="13"/>
      <name val="Times New Roman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Times New Roman"/>
      <family val="1"/>
      <charset val="204"/>
    </font>
    <font>
      <sz val="12"/>
      <color theme="1"/>
      <name val="Times New Roman CYR"/>
      <charset val="204"/>
    </font>
    <font>
      <sz val="14"/>
      <name val="Times New Roman CYR"/>
      <family val="1"/>
      <charset val="204"/>
    </font>
    <font>
      <b/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5" fillId="0" borderId="3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top" wrapText="1"/>
    </xf>
    <xf numFmtId="0" fontId="8" fillId="0" borderId="3" xfId="0" applyFont="1" applyBorder="1" applyAlignment="1">
      <alignment horizontal="justify" vertical="top" wrapText="1"/>
    </xf>
    <xf numFmtId="0" fontId="8" fillId="0" borderId="3" xfId="0" applyFont="1" applyBorder="1" applyAlignment="1">
      <alignment horizontal="justify" wrapText="1"/>
    </xf>
    <xf numFmtId="0" fontId="9" fillId="0" borderId="2" xfId="0" applyFont="1" applyBorder="1" applyAlignment="1">
      <alignment vertical="top" wrapText="1"/>
    </xf>
    <xf numFmtId="0" fontId="9" fillId="0" borderId="3" xfId="0" applyFont="1" applyBorder="1" applyAlignment="1">
      <alignment horizontal="justify" vertical="top" wrapText="1"/>
    </xf>
    <xf numFmtId="0" fontId="10" fillId="0" borderId="2" xfId="0" applyFont="1" applyBorder="1" applyAlignment="1">
      <alignment vertical="top" wrapText="1"/>
    </xf>
    <xf numFmtId="0" fontId="10" fillId="0" borderId="3" xfId="0" applyFont="1" applyBorder="1" applyAlignment="1">
      <alignment horizontal="justify" vertical="top" wrapText="1"/>
    </xf>
    <xf numFmtId="0" fontId="10" fillId="0" borderId="2" xfId="0" applyFont="1" applyBorder="1" applyAlignment="1">
      <alignment wrapText="1"/>
    </xf>
    <xf numFmtId="0" fontId="10" fillId="0" borderId="3" xfId="0" applyFont="1" applyBorder="1" applyAlignment="1">
      <alignment horizontal="justify" wrapText="1"/>
    </xf>
    <xf numFmtId="49" fontId="12" fillId="0" borderId="2" xfId="0" applyNumberFormat="1" applyFont="1" applyBorder="1" applyAlignment="1">
      <alignment vertical="top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" fillId="0" borderId="0" xfId="0" applyFont="1"/>
    <xf numFmtId="0" fontId="13" fillId="0" borderId="0" xfId="0" applyFont="1"/>
    <xf numFmtId="1" fontId="2" fillId="0" borderId="1" xfId="0" applyNumberFormat="1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/>
    </xf>
    <xf numFmtId="0" fontId="6" fillId="0" borderId="4" xfId="0" applyFont="1" applyBorder="1" applyAlignment="1">
      <alignment vertical="top" wrapText="1"/>
    </xf>
    <xf numFmtId="0" fontId="7" fillId="0" borderId="5" xfId="0" applyFont="1" applyBorder="1" applyAlignment="1">
      <alignment horizontal="justify" vertical="center" wrapText="1"/>
    </xf>
    <xf numFmtId="0" fontId="10" fillId="0" borderId="6" xfId="0" applyFont="1" applyBorder="1"/>
    <xf numFmtId="0" fontId="9" fillId="0" borderId="7" xfId="0" applyFont="1" applyBorder="1" applyAlignment="1">
      <alignment horizontal="justify" wrapText="1"/>
    </xf>
    <xf numFmtId="165" fontId="6" fillId="0" borderId="8" xfId="0" applyNumberFormat="1" applyFont="1" applyBorder="1" applyAlignment="1">
      <alignment horizontal="center"/>
    </xf>
    <xf numFmtId="165" fontId="8" fillId="0" borderId="9" xfId="0" applyNumberFormat="1" applyFont="1" applyBorder="1" applyAlignment="1">
      <alignment horizontal="center"/>
    </xf>
    <xf numFmtId="164" fontId="9" fillId="0" borderId="9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/>
    </xf>
    <xf numFmtId="166" fontId="9" fillId="0" borderId="9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34"/>
  <sheetViews>
    <sheetView tabSelected="1" view="pageBreakPreview" zoomScaleNormal="100" zoomScaleSheetLayoutView="100" workbookViewId="0">
      <selection activeCell="B12" sqref="B12"/>
    </sheetView>
  </sheetViews>
  <sheetFormatPr defaultRowHeight="18.75" outlineLevelRow="1" x14ac:dyDescent="0.3"/>
  <cols>
    <col min="1" max="1" width="21.88671875" customWidth="1"/>
    <col min="2" max="2" width="36.88671875" customWidth="1"/>
    <col min="3" max="3" width="11.88671875" customWidth="1"/>
    <col min="4" max="4" width="2.44140625" customWidth="1"/>
  </cols>
  <sheetData>
    <row r="1" spans="1:3" outlineLevel="1" x14ac:dyDescent="0.3">
      <c r="B1" s="19" t="s">
        <v>40</v>
      </c>
      <c r="C1" s="19"/>
    </row>
    <row r="2" spans="1:3" outlineLevel="1" x14ac:dyDescent="0.3">
      <c r="B2" s="19" t="s">
        <v>23</v>
      </c>
      <c r="C2" s="19"/>
    </row>
    <row r="3" spans="1:3" outlineLevel="1" x14ac:dyDescent="0.3">
      <c r="B3" s="19" t="s">
        <v>24</v>
      </c>
      <c r="C3" s="19"/>
    </row>
    <row r="4" spans="1:3" outlineLevel="1" x14ac:dyDescent="0.3">
      <c r="B4" s="20" t="s">
        <v>41</v>
      </c>
      <c r="C4" s="20"/>
    </row>
    <row r="5" spans="1:3" outlineLevel="1" x14ac:dyDescent="0.3">
      <c r="B5" s="20"/>
      <c r="C5" s="20"/>
    </row>
    <row r="6" spans="1:3" outlineLevel="1" x14ac:dyDescent="0.3">
      <c r="B6" s="19" t="s">
        <v>39</v>
      </c>
      <c r="C6" s="19"/>
    </row>
    <row r="7" spans="1:3" outlineLevel="1" x14ac:dyDescent="0.3">
      <c r="B7" s="19" t="s">
        <v>23</v>
      </c>
      <c r="C7" s="19"/>
    </row>
    <row r="8" spans="1:3" outlineLevel="1" x14ac:dyDescent="0.3">
      <c r="B8" s="19" t="s">
        <v>24</v>
      </c>
      <c r="C8" s="19"/>
    </row>
    <row r="9" spans="1:3" outlineLevel="1" x14ac:dyDescent="0.3">
      <c r="B9" s="20" t="s">
        <v>37</v>
      </c>
      <c r="C9" s="20"/>
    </row>
    <row r="10" spans="1:3" outlineLevel="1" x14ac:dyDescent="0.3">
      <c r="B10" s="20"/>
      <c r="C10" s="20"/>
    </row>
    <row r="11" spans="1:3" outlineLevel="1" x14ac:dyDescent="0.3">
      <c r="B11" s="20"/>
      <c r="C11" s="20"/>
    </row>
    <row r="12" spans="1:3" x14ac:dyDescent="0.3">
      <c r="A12" s="21"/>
      <c r="B12" s="22"/>
      <c r="C12" s="22"/>
    </row>
    <row r="13" spans="1:3" ht="24" customHeight="1" x14ac:dyDescent="0.3">
      <c r="A13" s="36" t="s">
        <v>0</v>
      </c>
      <c r="B13" s="36"/>
      <c r="C13" s="36"/>
    </row>
    <row r="14" spans="1:3" ht="52.5" customHeight="1" x14ac:dyDescent="0.3">
      <c r="A14" s="35" t="s">
        <v>36</v>
      </c>
      <c r="B14" s="35"/>
      <c r="C14" s="35"/>
    </row>
    <row r="15" spans="1:3" ht="20.25" x14ac:dyDescent="0.3">
      <c r="A15" s="5"/>
      <c r="B15" s="5"/>
      <c r="C15" s="5"/>
    </row>
    <row r="16" spans="1:3" ht="20.25" x14ac:dyDescent="0.3">
      <c r="A16" s="5"/>
      <c r="B16" s="5"/>
      <c r="C16" s="5"/>
    </row>
    <row r="17" spans="1:3" ht="22.5" customHeight="1" x14ac:dyDescent="0.3">
      <c r="A17" s="1"/>
      <c r="B17" s="1"/>
      <c r="C17" s="4" t="s">
        <v>22</v>
      </c>
    </row>
    <row r="18" spans="1:3" s="6" customFormat="1" ht="33" x14ac:dyDescent="0.3">
      <c r="A18" s="2" t="s">
        <v>2</v>
      </c>
      <c r="B18" s="3" t="s">
        <v>3</v>
      </c>
      <c r="C18" s="8" t="s">
        <v>15</v>
      </c>
    </row>
    <row r="19" spans="1:3" x14ac:dyDescent="0.3">
      <c r="A19" s="23">
        <v>1</v>
      </c>
      <c r="B19" s="24">
        <v>2</v>
      </c>
      <c r="C19" s="24">
        <v>3</v>
      </c>
    </row>
    <row r="20" spans="1:3" s="6" customFormat="1" ht="52.5" customHeight="1" x14ac:dyDescent="0.25">
      <c r="A20" s="25" t="s">
        <v>25</v>
      </c>
      <c r="B20" s="26" t="s">
        <v>26</v>
      </c>
      <c r="C20" s="29">
        <f>C21</f>
        <v>-320000</v>
      </c>
    </row>
    <row r="21" spans="1:3" s="6" customFormat="1" ht="52.5" customHeight="1" x14ac:dyDescent="0.25">
      <c r="A21" s="9" t="s">
        <v>27</v>
      </c>
      <c r="B21" s="10" t="s">
        <v>28</v>
      </c>
      <c r="C21" s="30">
        <f>C22</f>
        <v>-320000</v>
      </c>
    </row>
    <row r="22" spans="1:3" s="6" customFormat="1" ht="47.25" customHeight="1" x14ac:dyDescent="0.25">
      <c r="A22" s="9" t="s">
        <v>29</v>
      </c>
      <c r="B22" s="11" t="s">
        <v>30</v>
      </c>
      <c r="C22" s="30">
        <v>-320000</v>
      </c>
    </row>
    <row r="23" spans="1:3" ht="33" customHeight="1" x14ac:dyDescent="0.3">
      <c r="A23" s="12" t="s">
        <v>16</v>
      </c>
      <c r="B23" s="13" t="s">
        <v>1</v>
      </c>
      <c r="C23" s="31">
        <f>C24</f>
        <v>1440000</v>
      </c>
    </row>
    <row r="24" spans="1:3" ht="37.5" customHeight="1" x14ac:dyDescent="0.3">
      <c r="A24" s="14" t="s">
        <v>17</v>
      </c>
      <c r="B24" s="15" t="s">
        <v>20</v>
      </c>
      <c r="C24" s="32">
        <f>C25</f>
        <v>1440000</v>
      </c>
    </row>
    <row r="25" spans="1:3" ht="48.75" customHeight="1" x14ac:dyDescent="0.3">
      <c r="A25" s="14" t="s">
        <v>18</v>
      </c>
      <c r="B25" s="15" t="s">
        <v>35</v>
      </c>
      <c r="C25" s="32">
        <v>1440000</v>
      </c>
    </row>
    <row r="26" spans="1:3" ht="37.5" customHeight="1" x14ac:dyDescent="0.3">
      <c r="A26" s="12" t="s">
        <v>4</v>
      </c>
      <c r="B26" s="13" t="s">
        <v>21</v>
      </c>
      <c r="C26" s="33">
        <f>C27</f>
        <v>-623750</v>
      </c>
    </row>
    <row r="27" spans="1:3" ht="64.5" customHeight="1" x14ac:dyDescent="0.3">
      <c r="A27" s="14" t="s">
        <v>34</v>
      </c>
      <c r="B27" s="7" t="s">
        <v>33</v>
      </c>
      <c r="C27" s="32">
        <f>SUM(C28)</f>
        <v>-623750</v>
      </c>
    </row>
    <row r="28" spans="1:3" ht="66" customHeight="1" x14ac:dyDescent="0.3">
      <c r="A28" s="14" t="s">
        <v>32</v>
      </c>
      <c r="B28" s="7" t="s">
        <v>31</v>
      </c>
      <c r="C28" s="32">
        <v>-623750</v>
      </c>
    </row>
    <row r="29" spans="1:3" ht="31.5" x14ac:dyDescent="0.3">
      <c r="A29" s="12" t="s">
        <v>5</v>
      </c>
      <c r="B29" s="13" t="s">
        <v>12</v>
      </c>
      <c r="C29" s="33">
        <f>C30+C32</f>
        <v>6626182.299999997</v>
      </c>
    </row>
    <row r="30" spans="1:3" ht="18" customHeight="1" x14ac:dyDescent="0.3">
      <c r="A30" s="16" t="s">
        <v>6</v>
      </c>
      <c r="B30" s="17" t="s">
        <v>7</v>
      </c>
      <c r="C30" s="32">
        <f>SUM(C31)</f>
        <v>-92718151.799999997</v>
      </c>
    </row>
    <row r="31" spans="1:3" ht="32.25" customHeight="1" x14ac:dyDescent="0.3">
      <c r="A31" s="18" t="s">
        <v>8</v>
      </c>
      <c r="B31" s="17" t="s">
        <v>13</v>
      </c>
      <c r="C31" s="32">
        <v>-92718151.799999997</v>
      </c>
    </row>
    <row r="32" spans="1:3" ht="18.75" customHeight="1" x14ac:dyDescent="0.3">
      <c r="A32" s="16" t="s">
        <v>9</v>
      </c>
      <c r="B32" s="17" t="s">
        <v>10</v>
      </c>
      <c r="C32" s="32">
        <f>SUM(C33)</f>
        <v>99344334.099999994</v>
      </c>
    </row>
    <row r="33" spans="1:4" ht="31.5" customHeight="1" x14ac:dyDescent="0.3">
      <c r="A33" s="18" t="s">
        <v>11</v>
      </c>
      <c r="B33" s="17" t="s">
        <v>14</v>
      </c>
      <c r="C33" s="32">
        <v>99344334.099999994</v>
      </c>
    </row>
    <row r="34" spans="1:4" ht="35.25" customHeight="1" x14ac:dyDescent="0.3">
      <c r="A34" s="27"/>
      <c r="B34" s="28" t="s">
        <v>19</v>
      </c>
      <c r="C34" s="34">
        <f>C20+C23+C26+C29</f>
        <v>7122432.299999997</v>
      </c>
      <c r="D34" t="s">
        <v>38</v>
      </c>
    </row>
  </sheetData>
  <mergeCells count="2">
    <mergeCell ref="A14:C14"/>
    <mergeCell ref="A13:C13"/>
  </mergeCells>
  <phoneticPr fontId="0" type="noConversion"/>
  <pageMargins left="1.1811023622047245" right="0.19685039370078741" top="0.78740157480314965" bottom="0.78740157480314965" header="0.51181102362204722" footer="0.51181102362204722"/>
  <pageSetup paperSize="9" scale="95" fitToHeight="0" orientation="portrait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5</vt:lpstr>
      <vt:lpstr>'приложение 5'!Заголовки_для_печати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2025-02-28T06:33:56Z</cp:lastPrinted>
  <dcterms:created xsi:type="dcterms:W3CDTF">2004-10-20T05:45:23Z</dcterms:created>
  <dcterms:modified xsi:type="dcterms:W3CDTF">2025-06-16T13:37:32Z</dcterms:modified>
</cp:coreProperties>
</file>