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Kuzhel\Desktop\Рабочий материал\! Решения Думы (акт-ая редакция + на опубликование на сайте)\!!!Отчет за 2017 год Решение от 22.05.2018 № 55 п. 2\На опубликование\"/>
    </mc:Choice>
  </mc:AlternateContent>
  <bookViews>
    <workbookView xWindow="480" yWindow="45" windowWidth="11340" windowHeight="8580"/>
  </bookViews>
  <sheets>
    <sheet name="отчет за 2017 год" sheetId="2" r:id="rId1"/>
  </sheets>
  <definedNames>
    <definedName name="_xlnm.Print_Titles" localSheetId="0">'отчет за 2017 год'!#REF!</definedName>
  </definedNames>
  <calcPr calcId="152511"/>
</workbook>
</file>

<file path=xl/calcChain.xml><?xml version="1.0" encoding="utf-8"?>
<calcChain xmlns="http://schemas.openxmlformats.org/spreadsheetml/2006/main">
  <c r="D27" i="2" l="1"/>
  <c r="D32" i="2" s="1"/>
  <c r="D16" i="2"/>
  <c r="D21" i="2"/>
  <c r="C27" i="2"/>
  <c r="C22" i="2"/>
  <c r="C32" i="2" s="1"/>
  <c r="C16" i="2"/>
  <c r="C21" i="2" s="1"/>
</calcChain>
</file>

<file path=xl/sharedStrings.xml><?xml version="1.0" encoding="utf-8"?>
<sst xmlns="http://schemas.openxmlformats.org/spreadsheetml/2006/main" count="43" uniqueCount="42">
  <si>
    <t>ПРОГРАММА</t>
  </si>
  <si>
    <t>Наименование</t>
  </si>
  <si>
    <t>Итого привлечение заимствований</t>
  </si>
  <si>
    <t>Итого погашение основной суммы долга</t>
  </si>
  <si>
    <t>№ п/п</t>
  </si>
  <si>
    <t>в том числе на:</t>
  </si>
  <si>
    <t>муниципальных внутренних заимствований</t>
  </si>
  <si>
    <t>2.</t>
  </si>
  <si>
    <t>4.</t>
  </si>
  <si>
    <t>3.</t>
  </si>
  <si>
    <t>Кредиты, привлечённые от кредитных организаций</t>
  </si>
  <si>
    <t xml:space="preserve">Погашение основной суммы долга по кредитам, полученным от кредитных организаций, - всего, </t>
  </si>
  <si>
    <t>в том числе:</t>
  </si>
  <si>
    <t>4.1.</t>
  </si>
  <si>
    <t>1.</t>
  </si>
  <si>
    <t>3.1.</t>
  </si>
  <si>
    <t>2.1.</t>
  </si>
  <si>
    <t>2.2.</t>
  </si>
  <si>
    <t>муниципального образования город Краснодар на 2017 год</t>
  </si>
  <si>
    <t xml:space="preserve">Бюджетные кредиты, привлечённые в местный бюджет от других бюджетов бюджетной системы Российской Федерации, - всего, </t>
  </si>
  <si>
    <t>Привлечение бюджетных кредитов от краевого бюджета на покрытие временных кассовых разрывов, возникающих при исполнении местного бюджета (бюджета муниципального образования город Краснодар)</t>
  </si>
  <si>
    <t>2.3.</t>
  </si>
  <si>
    <t>По кредитам, полученным в 2014 году</t>
  </si>
  <si>
    <t>3.2.</t>
  </si>
  <si>
    <t>По кредитам, полученным в 2015 году</t>
  </si>
  <si>
    <t>Погашение бюджетных кредитов, полученных от краевого бюджета на покрытие временных кассовых разрывов, возникающих при исполнении местного бюджета (бюджета муниципального образования город Краснодар)</t>
  </si>
  <si>
    <t>4.2.</t>
  </si>
  <si>
    <t>4.3.</t>
  </si>
  <si>
    <t>Погашение бюджетных кредитов, полученных от краевого бюджета на частичное покрытие дефицита местного бюджета (бюджета муниципального образования город Краснодар)</t>
  </si>
  <si>
    <t xml:space="preserve">Погашение основной суммы долга по бюджетным кредитам, полученным от других бюджетов бюджетной системы Российской Федерации, - всего, </t>
  </si>
  <si>
    <t>Привлечение бюджетных кредитов от Управления Федерального казначейства по Краснодарскому краю на пополнение остатков средств на счёте местного бюджета (бюджета муниципального образования город Краснодар)</t>
  </si>
  <si>
    <t>Привлечение бюджетных кредитов  от краевого бюджета на частичное покрытие дефицита местного бюджета (бюджета муниципального образования город Краснодар)</t>
  </si>
  <si>
    <t>Погашение бюджетных кредитов, полученных от Управления Федерального казначейства по Краснодарскому краю на пополнение остатков средств на счёте местного бюджета (бюджета муниципального образования город Краснодар)</t>
  </si>
  <si>
    <t xml:space="preserve"> (тыс. рублей)</t>
  </si>
  <si>
    <t>3.3.</t>
  </si>
  <si>
    <t>По кредитам, полученным в 2016 году</t>
  </si>
  <si>
    <t>Исполнено за 2017 год</t>
  </si>
  <si>
    <t>Утверждено на 2017 год по решению городской Думы Краснодара от 22.12.2016               № 30 п. 4</t>
  </si>
  <si>
    <t xml:space="preserve">                                                                         Краснодара</t>
  </si>
  <si>
    <t xml:space="preserve">                                                                         к решению городской Думы</t>
  </si>
  <si>
    <t xml:space="preserve">                                                                         ПРИЛОЖЕНИЕ № 9</t>
  </si>
  <si>
    <t xml:space="preserve">                                                                         от 22.05.2018  № 55 п.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</si>
</sst>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0" fontId="0" fillId="0" borderId="0" xfId="0" applyAlignment="1"/>
    <xf numFmtId="0" fontId="1" fillId="0" borderId="5" xfId="0" applyFont="1" applyBorder="1" applyAlignment="1">
      <alignment horizontal="center" vertical="top" wrapText="1"/>
    </xf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right" wrapText="1"/>
    </xf>
    <xf numFmtId="164" fontId="5" fillId="0" borderId="4" xfId="0" applyNumberFormat="1" applyFont="1" applyBorder="1" applyAlignment="1">
      <alignment horizontal="right" wrapText="1"/>
    </xf>
    <xf numFmtId="0" fontId="5" fillId="0" borderId="9" xfId="0" applyFont="1" applyBorder="1" applyAlignment="1">
      <alignment horizontal="justify" wrapText="1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1" fillId="0" borderId="0" xfId="0" applyFont="1" applyAlignment="1">
      <alignment horizontal="right"/>
    </xf>
    <xf numFmtId="164" fontId="6" fillId="0" borderId="9" xfId="0" applyNumberFormat="1" applyFont="1" applyBorder="1" applyAlignment="1">
      <alignment horizontal="right" wrapText="1"/>
    </xf>
    <xf numFmtId="164" fontId="5" fillId="0" borderId="9" xfId="0" applyNumberFormat="1" applyFont="1" applyBorder="1" applyAlignment="1">
      <alignment horizontal="right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" fillId="0" borderId="8" xfId="0" applyFont="1" applyBorder="1" applyAlignment="1">
      <alignment horizontal="justify" wrapText="1"/>
    </xf>
    <xf numFmtId="164" fontId="5" fillId="0" borderId="8" xfId="0" applyNumberFormat="1" applyFont="1" applyBorder="1" applyAlignment="1"/>
    <xf numFmtId="164" fontId="5" fillId="0" borderId="6" xfId="0" applyNumberFormat="1" applyFont="1" applyBorder="1" applyAlignment="1"/>
    <xf numFmtId="164" fontId="5" fillId="0" borderId="9" xfId="0" applyNumberFormat="1" applyFont="1" applyBorder="1" applyAlignment="1"/>
    <xf numFmtId="164" fontId="5" fillId="0" borderId="4" xfId="0" applyNumberFormat="1" applyFont="1" applyBorder="1" applyAlignment="1"/>
    <xf numFmtId="0" fontId="6" fillId="0" borderId="9" xfId="0" applyFont="1" applyBorder="1" applyAlignment="1">
      <alignment horizontal="justify" wrapText="1"/>
    </xf>
    <xf numFmtId="0" fontId="4" fillId="0" borderId="9" xfId="0" applyFont="1" applyBorder="1" applyAlignment="1"/>
    <xf numFmtId="0" fontId="4" fillId="0" borderId="4" xfId="0" applyFont="1" applyBorder="1" applyAlignment="1"/>
    <xf numFmtId="0" fontId="6" fillId="0" borderId="10" xfId="0" applyFont="1" applyBorder="1" applyAlignment="1">
      <alignment horizontal="justify" wrapText="1"/>
    </xf>
    <xf numFmtId="164" fontId="6" fillId="0" borderId="10" xfId="0" applyNumberFormat="1" applyFont="1" applyBorder="1" applyAlignment="1"/>
    <xf numFmtId="164" fontId="6" fillId="0" borderId="7" xfId="0" applyNumberFormat="1" applyFont="1" applyBorder="1" applyAlignment="1"/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D35"/>
  <sheetViews>
    <sheetView tabSelected="1" zoomScaleNormal="100" workbookViewId="0">
      <selection activeCell="A15" sqref="A15:D15"/>
    </sheetView>
  </sheetViews>
  <sheetFormatPr defaultRowHeight="12.75" x14ac:dyDescent="0.2"/>
  <cols>
    <col min="1" max="1" width="5.85546875" customWidth="1"/>
    <col min="2" max="2" width="64.5703125" customWidth="1"/>
    <col min="3" max="4" width="15.28515625" customWidth="1"/>
  </cols>
  <sheetData>
    <row r="1" spans="1:4" ht="17.25" customHeight="1" x14ac:dyDescent="0.2">
      <c r="A1" s="20"/>
      <c r="B1" s="34" t="s">
        <v>40</v>
      </c>
      <c r="C1" s="34"/>
      <c r="D1" s="34"/>
    </row>
    <row r="2" spans="1:4" ht="18" customHeight="1" x14ac:dyDescent="0.2">
      <c r="A2" s="20"/>
      <c r="B2" s="34" t="s">
        <v>39</v>
      </c>
      <c r="C2" s="34"/>
      <c r="D2" s="34"/>
    </row>
    <row r="3" spans="1:4" ht="20.25" customHeight="1" x14ac:dyDescent="0.2">
      <c r="A3" s="20"/>
      <c r="B3" s="34" t="s">
        <v>38</v>
      </c>
      <c r="C3" s="34"/>
      <c r="D3" s="34"/>
    </row>
    <row r="4" spans="1:4" ht="20.25" x14ac:dyDescent="0.2">
      <c r="A4" s="20"/>
      <c r="B4" s="34" t="s">
        <v>41</v>
      </c>
      <c r="C4" s="34"/>
      <c r="D4" s="34"/>
    </row>
    <row r="5" spans="1:4" ht="18.75" customHeight="1" x14ac:dyDescent="0.2">
      <c r="A5" s="20"/>
      <c r="B5" s="21"/>
      <c r="C5" s="21"/>
      <c r="D5" s="21"/>
    </row>
    <row r="6" spans="1:4" ht="18.75" customHeight="1" x14ac:dyDescent="0.2">
      <c r="A6" s="20"/>
      <c r="B6" s="22"/>
      <c r="C6" s="22"/>
      <c r="D6" s="22"/>
    </row>
    <row r="7" spans="1:4" ht="20.25" x14ac:dyDescent="0.2">
      <c r="A7" s="20"/>
      <c r="B7" s="21"/>
      <c r="C7" s="21"/>
      <c r="D7" s="21"/>
    </row>
    <row r="8" spans="1:4" ht="20.25" x14ac:dyDescent="0.3">
      <c r="A8" s="35" t="s">
        <v>0</v>
      </c>
      <c r="B8" s="35"/>
      <c r="C8" s="35"/>
      <c r="D8" s="35"/>
    </row>
    <row r="9" spans="1:4" ht="20.25" x14ac:dyDescent="0.3">
      <c r="A9" s="35" t="s">
        <v>6</v>
      </c>
      <c r="B9" s="35"/>
      <c r="C9" s="35"/>
      <c r="D9" s="35"/>
    </row>
    <row r="10" spans="1:4" ht="20.25" x14ac:dyDescent="0.3">
      <c r="A10" s="35" t="s">
        <v>18</v>
      </c>
      <c r="B10" s="35"/>
      <c r="C10" s="35"/>
      <c r="D10" s="35"/>
    </row>
    <row r="11" spans="1:4" ht="18.75" x14ac:dyDescent="0.3">
      <c r="A11" s="7"/>
      <c r="B11" s="8"/>
      <c r="C11" s="8"/>
      <c r="D11" s="8"/>
    </row>
    <row r="12" spans="1:4" ht="18.75" x14ac:dyDescent="0.3">
      <c r="A12" s="7"/>
      <c r="B12" s="8"/>
      <c r="C12" s="8"/>
      <c r="D12" s="8"/>
    </row>
    <row r="13" spans="1:4" ht="15.75" x14ac:dyDescent="0.25">
      <c r="A13" s="1"/>
      <c r="C13" s="10"/>
      <c r="D13" s="17" t="s">
        <v>33</v>
      </c>
    </row>
    <row r="14" spans="1:4" s="2" customFormat="1" ht="126" x14ac:dyDescent="0.2">
      <c r="A14" s="11" t="s">
        <v>4</v>
      </c>
      <c r="B14" s="11" t="s">
        <v>1</v>
      </c>
      <c r="C14" s="11" t="s">
        <v>37</v>
      </c>
      <c r="D14" s="11" t="s">
        <v>36</v>
      </c>
    </row>
    <row r="15" spans="1:4" s="2" customFormat="1" ht="15.75" x14ac:dyDescent="0.25">
      <c r="A15" s="9" t="s">
        <v>14</v>
      </c>
      <c r="B15" s="23" t="s">
        <v>10</v>
      </c>
      <c r="C15" s="24">
        <v>5215000</v>
      </c>
      <c r="D15" s="25">
        <v>5215000</v>
      </c>
    </row>
    <row r="16" spans="1:4" s="2" customFormat="1" ht="33.75" customHeight="1" x14ac:dyDescent="0.25">
      <c r="A16" s="4" t="s">
        <v>7</v>
      </c>
      <c r="B16" s="14" t="s">
        <v>19</v>
      </c>
      <c r="C16" s="26">
        <f>C18+C19+C20</f>
        <v>2765000</v>
      </c>
      <c r="D16" s="27">
        <f>D18+D19+D20</f>
        <v>4655000</v>
      </c>
    </row>
    <row r="17" spans="1:4" s="2" customFormat="1" ht="15.75" x14ac:dyDescent="0.25">
      <c r="A17" s="4"/>
      <c r="B17" s="14" t="s">
        <v>5</v>
      </c>
      <c r="C17" s="26"/>
      <c r="D17" s="27"/>
    </row>
    <row r="18" spans="1:4" s="2" customFormat="1" ht="64.5" customHeight="1" x14ac:dyDescent="0.25">
      <c r="A18" s="5" t="s">
        <v>16</v>
      </c>
      <c r="B18" s="14" t="s">
        <v>20</v>
      </c>
      <c r="C18" s="26">
        <v>1000000</v>
      </c>
      <c r="D18" s="27">
        <v>1000000</v>
      </c>
    </row>
    <row r="19" spans="1:4" s="2" customFormat="1" ht="62.25" customHeight="1" x14ac:dyDescent="0.25">
      <c r="A19" s="5" t="s">
        <v>17</v>
      </c>
      <c r="B19" s="14" t="s">
        <v>30</v>
      </c>
      <c r="C19" s="26">
        <v>1185000</v>
      </c>
      <c r="D19" s="27">
        <v>3075000</v>
      </c>
    </row>
    <row r="20" spans="1:4" s="2" customFormat="1" ht="47.25" customHeight="1" x14ac:dyDescent="0.25">
      <c r="A20" s="5" t="s">
        <v>21</v>
      </c>
      <c r="B20" s="14" t="s">
        <v>31</v>
      </c>
      <c r="C20" s="26">
        <v>580000</v>
      </c>
      <c r="D20" s="27">
        <v>580000</v>
      </c>
    </row>
    <row r="21" spans="1:4" s="2" customFormat="1" ht="15.75" x14ac:dyDescent="0.25">
      <c r="A21" s="4"/>
      <c r="B21" s="28" t="s">
        <v>2</v>
      </c>
      <c r="C21" s="18">
        <f>C15+C16</f>
        <v>7980000</v>
      </c>
      <c r="D21" s="12">
        <f>D15+D16</f>
        <v>9870000</v>
      </c>
    </row>
    <row r="22" spans="1:4" s="2" customFormat="1" ht="31.5" x14ac:dyDescent="0.25">
      <c r="A22" s="4" t="s">
        <v>9</v>
      </c>
      <c r="B22" s="14" t="s">
        <v>11</v>
      </c>
      <c r="C22" s="19">
        <f>C24+C25+C26</f>
        <v>5015000</v>
      </c>
      <c r="D22" s="13">
        <v>5015000</v>
      </c>
    </row>
    <row r="23" spans="1:4" s="2" customFormat="1" ht="15.75" x14ac:dyDescent="0.25">
      <c r="A23" s="4"/>
      <c r="B23" s="14" t="s">
        <v>12</v>
      </c>
      <c r="C23" s="18"/>
      <c r="D23" s="12"/>
    </row>
    <row r="24" spans="1:4" s="2" customFormat="1" ht="15.75" x14ac:dyDescent="0.25">
      <c r="A24" s="4" t="s">
        <v>15</v>
      </c>
      <c r="B24" s="14" t="s">
        <v>22</v>
      </c>
      <c r="C24" s="19">
        <v>1800000</v>
      </c>
      <c r="D24" s="13">
        <v>1800000</v>
      </c>
    </row>
    <row r="25" spans="1:4" s="2" customFormat="1" ht="15.75" x14ac:dyDescent="0.25">
      <c r="A25" s="4" t="s">
        <v>23</v>
      </c>
      <c r="B25" s="14" t="s">
        <v>24</v>
      </c>
      <c r="C25" s="19">
        <v>1000000</v>
      </c>
      <c r="D25" s="13">
        <v>1000000</v>
      </c>
    </row>
    <row r="26" spans="1:4" s="2" customFormat="1" ht="15.75" x14ac:dyDescent="0.25">
      <c r="A26" s="4" t="s">
        <v>34</v>
      </c>
      <c r="B26" s="14" t="s">
        <v>35</v>
      </c>
      <c r="C26" s="19">
        <v>2215000</v>
      </c>
      <c r="D26" s="13">
        <v>2215000</v>
      </c>
    </row>
    <row r="27" spans="1:4" s="2" customFormat="1" ht="47.25" customHeight="1" x14ac:dyDescent="0.25">
      <c r="A27" s="4" t="s">
        <v>8</v>
      </c>
      <c r="B27" s="14" t="s">
        <v>29</v>
      </c>
      <c r="C27" s="19">
        <f>C29+C30+C31</f>
        <v>2335000</v>
      </c>
      <c r="D27" s="13">
        <f>D29+D30+D31</f>
        <v>4225000</v>
      </c>
    </row>
    <row r="28" spans="1:4" s="2" customFormat="1" ht="15.75" x14ac:dyDescent="0.25">
      <c r="A28" s="4"/>
      <c r="B28" s="14" t="s">
        <v>12</v>
      </c>
      <c r="C28" s="29"/>
      <c r="D28" s="30"/>
    </row>
    <row r="29" spans="1:4" s="2" customFormat="1" ht="64.5" customHeight="1" x14ac:dyDescent="0.25">
      <c r="A29" s="4" t="s">
        <v>13</v>
      </c>
      <c r="B29" s="14" t="s">
        <v>25</v>
      </c>
      <c r="C29" s="19">
        <v>1000000</v>
      </c>
      <c r="D29" s="13">
        <v>1000000</v>
      </c>
    </row>
    <row r="30" spans="1:4" s="2" customFormat="1" ht="62.25" customHeight="1" x14ac:dyDescent="0.25">
      <c r="A30" s="4" t="s">
        <v>26</v>
      </c>
      <c r="B30" s="14" t="s">
        <v>32</v>
      </c>
      <c r="C30" s="19">
        <v>1185000</v>
      </c>
      <c r="D30" s="13">
        <v>3075000</v>
      </c>
    </row>
    <row r="31" spans="1:4" s="2" customFormat="1" ht="46.5" customHeight="1" x14ac:dyDescent="0.25">
      <c r="A31" s="4" t="s">
        <v>27</v>
      </c>
      <c r="B31" s="14" t="s">
        <v>28</v>
      </c>
      <c r="C31" s="19">
        <v>150000</v>
      </c>
      <c r="D31" s="13">
        <v>150000</v>
      </c>
    </row>
    <row r="32" spans="1:4" s="2" customFormat="1" ht="19.5" customHeight="1" x14ac:dyDescent="0.25">
      <c r="A32" s="6"/>
      <c r="B32" s="31" t="s">
        <v>3</v>
      </c>
      <c r="C32" s="32">
        <f>C22+C27</f>
        <v>7350000</v>
      </c>
      <c r="D32" s="33">
        <f>D22+D27</f>
        <v>9240000</v>
      </c>
    </row>
    <row r="33" spans="1:4" ht="15.75" x14ac:dyDescent="0.2">
      <c r="A33" s="15"/>
      <c r="B33" s="16"/>
      <c r="C33" s="16"/>
      <c r="D33" s="16"/>
    </row>
    <row r="34" spans="1:4" x14ac:dyDescent="0.2">
      <c r="B34" s="3"/>
      <c r="C34" s="3"/>
      <c r="D34" s="3"/>
    </row>
    <row r="35" spans="1:4" x14ac:dyDescent="0.2">
      <c r="B35" s="3"/>
      <c r="C35" s="3"/>
      <c r="D35" s="3"/>
    </row>
  </sheetData>
  <mergeCells count="7">
    <mergeCell ref="B1:D1"/>
    <mergeCell ref="B2:D2"/>
    <mergeCell ref="A10:D10"/>
    <mergeCell ref="A9:D9"/>
    <mergeCell ref="A8:D8"/>
    <mergeCell ref="B3:D3"/>
    <mergeCell ref="B4:D4"/>
  </mergeCells>
  <pageMargins left="1.1811023622047245" right="0.19685039370078741" top="0.78740157480314965" bottom="0.78740157480314965" header="0.51181102362204722" footer="0.51181102362204722"/>
  <pageSetup paperSize="9" scale="88" fitToHeight="0" orientation="portrait" horizontalDpi="4294967295" verticalDpi="4294967295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за 2017 год</vt:lpstr>
    </vt:vector>
  </TitlesOfParts>
  <Company>?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gunagaev</dc:creator>
  <cp:lastModifiedBy>Кужель Евгения Николаевна</cp:lastModifiedBy>
  <cp:lastPrinted>2018-03-13T07:18:21Z</cp:lastPrinted>
  <dcterms:created xsi:type="dcterms:W3CDTF">2009-07-28T09:57:12Z</dcterms:created>
  <dcterms:modified xsi:type="dcterms:W3CDTF">2018-05-25T08:58:19Z</dcterms:modified>
</cp:coreProperties>
</file>