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5 год - долговая\Выписки\"/>
    </mc:Choice>
  </mc:AlternateContent>
  <xr:revisionPtr revIDLastSave="0" documentId="13_ncr:1_{D25FAF50-3AB3-4C1C-8DEA-CEB326504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2" l="1"/>
  <c r="L5" i="2"/>
  <c r="N4" i="2" l="1"/>
  <c r="N5" i="2" s="1"/>
  <c r="L8" i="1" l="1"/>
  <c r="K8" i="1"/>
  <c r="M7" i="1"/>
  <c r="M6" i="1" l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<sst xmlns="http://schemas.openxmlformats.org/spreadsheetml/2006/main" count="339" uniqueCount="109">
  <si>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</si>
  <si>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</si>
  <si>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</si>
  <si>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</si>
  <si>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</si>
  <si>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</si>
  <si>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</si>
  <si>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</si>
  <si>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</si>
  <si>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</si>
  <si>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</si>
  <si>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</si>
  <si>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</si>
  <si>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</si>
  <si>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</si>
  <si>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</si>
  <si>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</si>
  <si>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</si>
  <si>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</si>
  <si>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</si>
  <si>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</si>
  <si>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</si>
  <si>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</si>
  <si>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</si>
  <si>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</si>
  <si>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</si>
  <si>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</si>
  <si>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</si>
  <si>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</si>
  <si>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</si>
  <si>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</si>
  <si>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</si>
  <si>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</si>
  <si>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</si>
  <si>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</si>
  <si>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</si>
  <si>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</si>
  <si>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</si>
  <si>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</si>
  <si>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</si>
  <si>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</si>
  <si>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</si>
  <si>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</si>
  <si>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</si>
  <si>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</si>
  <si>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</si>
  <si>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</si>
  <si>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</si>
  <si>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</si>
  <si>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</si>
  <si>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</si>
  <si>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</si>
  <si>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</si>
  <si>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</si>
  <si>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</si>
  <si>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</si>
  <si>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</si>
  <si>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</si>
  <si>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</si>
  <si>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</si>
  <si>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</si>
  <si>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</si>
  <si>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</si>
  <si>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</si>
  <si>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</si>
  <si>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</si>
  <si>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</si>
  <si>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</si>
  <si>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</si>
  <si>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</si>
  <si>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</si>
  <si>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</si>
  <si>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</si>
  <si>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</si>
  <si>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</si>
  <si>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</si>
  <si>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</si>
  <si>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</si>
  <si>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</si>
  <si>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</si>
  <si>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</si>
  <si>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</si>
  <si>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</si>
  <si>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</si>
  <si>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</si>
  <si>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</si>
  <si>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</si>
  <si>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</si>
  <si>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</si>
  <si>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t>\</t>
  </si>
  <si>
    <t>Остаток задолженности по кредиту на 01.01.2025 г., рублей</t>
  </si>
  <si>
    <t>Остаток задолженности по ценным бумагам на 01.01.2025 г., рублей</t>
  </si>
  <si>
    <t>Остаток обязательств по гарантии на 01.01.2025 г., валюта обязательства</t>
  </si>
  <si>
    <t>20.12.2023; 13.12.2024</t>
  </si>
  <si>
    <t>Выписка из муниципальной долговой книги муниципального образования город Краснодар за январь 2025 года</t>
  </si>
  <si>
    <r>
      <t>Изменение задолженности по кредиту за январь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</si>
  <si>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01.02.2025 г., рублей</t>
  </si>
  <si>
    <t>Остаток задолженности по бюджетному кредиту на 01.01.2025 г., рублей</t>
  </si>
  <si>
    <r>
      <t xml:space="preserve">Изменение задолженности по бюджетному кредиту за январь 2025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</si>
  <si>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01.01.2025 г.,валюта обязательства</t>
  </si>
  <si>
    <r>
      <t xml:space="preserve">Изменение задолженности по бюджетному кредиту за январь 2025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</si>
  <si>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01.02.2025 г., валюта обязательства</t>
  </si>
  <si>
    <r>
      <t>Изменение задолженности по ценным бумагам за январь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</si>
  <si>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01.02.2025 г., рублей</t>
  </si>
  <si>
    <t>Остаток обязательств по гарантии на 01.01.2025 г., рублей</t>
  </si>
  <si>
    <r>
      <t>Изменение обязательств по гарантии за январь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</si>
  <si>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01.02.2025 г., рублей</t>
  </si>
  <si>
    <r>
      <t xml:space="preserve">Изменение обязательств по гарантии за январь 2025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</si>
  <si>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01.02.2025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</si>
</sst>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14" fontId="2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130" zoomScaleNormal="13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7" t="s">
        <v>94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46.5" customHeight="1" x14ac:dyDescent="0.25">
      <c r="A2" s="59" t="s">
        <v>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90</v>
      </c>
      <c r="L3" s="2" t="s">
        <v>95</v>
      </c>
      <c r="M3" s="2" t="s">
        <v>96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5" t="s">
        <v>17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3" x14ac:dyDescent="0.25">
      <c r="A13" s="55" t="s">
        <v>20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zoomScale="130" zoomScaleNormal="130" workbookViewId="0">
      <selection activeCell="A9" sqref="A9:N9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59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97</v>
      </c>
      <c r="M2" s="2" t="s">
        <v>98</v>
      </c>
      <c r="N2" s="2" t="s">
        <v>96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22" customFormat="1" ht="12" x14ac:dyDescent="0.2">
      <c r="A5" s="20" t="s">
        <v>10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33">
        <f>SUM(L4:L4)</f>
        <v>2495000000</v>
      </c>
      <c r="M5" s="33">
        <f>SUM(M4:M4)</f>
        <v>0</v>
      </c>
      <c r="N5" s="33">
        <f>SUM(N4:N4)</f>
        <v>2495000000</v>
      </c>
    </row>
    <row r="6" spans="1:14" ht="37.5" customHeight="1" x14ac:dyDescent="0.25">
      <c r="A6" s="5" t="s">
        <v>11</v>
      </c>
      <c r="B6" s="4"/>
      <c r="C6" s="4"/>
      <c r="D6" s="4"/>
      <c r="E6" s="4"/>
      <c r="F6" s="16">
        <v>0</v>
      </c>
      <c r="G6" s="4"/>
      <c r="H6" s="4"/>
      <c r="I6" s="4"/>
      <c r="J6" s="4"/>
      <c r="K6" s="4"/>
      <c r="L6" s="16">
        <v>0</v>
      </c>
      <c r="M6" s="16">
        <v>0</v>
      </c>
      <c r="N6" s="16">
        <v>0</v>
      </c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5.5" customHeight="1" x14ac:dyDescent="0.25">
      <c r="A9" s="55" t="s">
        <v>19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ht="15" customHeight="1" x14ac:dyDescent="0.25">
      <c r="A10" s="55" t="s">
        <v>20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</sheetData>
  <mergeCells count="3">
    <mergeCell ref="A1:N1"/>
    <mergeCell ref="A9:N9"/>
    <mergeCell ref="A10:N10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9" t="s">
        <v>21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99</v>
      </c>
      <c r="M2" s="2" t="s">
        <v>100</v>
      </c>
      <c r="N2" s="2" t="s">
        <v>101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5" t="s">
        <v>19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15" customHeight="1" x14ac:dyDescent="0.25">
      <c r="A11" s="55" t="s">
        <v>20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topLeftCell="A4" zoomScale="120" zoomScaleNormal="120" workbookViewId="0">
      <selection activeCell="Q5" sqref="Q5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7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10.42578125" style="10" customWidth="1"/>
    <col min="18" max="18" width="10.28515625" style="10" customWidth="1"/>
    <col min="19" max="20" width="9.140625" style="10"/>
  </cols>
  <sheetData>
    <row r="1" spans="1:20" ht="57.75" customHeight="1" x14ac:dyDescent="0.25">
      <c r="A1" s="59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1"/>
      <c r="Q1" s="61"/>
      <c r="R1" s="61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91</v>
      </c>
      <c r="Q2" s="9" t="s">
        <v>102</v>
      </c>
      <c r="R2" s="9" t="s">
        <v>103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 t="s">
        <v>89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53" t="s">
        <v>93</v>
      </c>
      <c r="N4" s="26">
        <v>1600000000</v>
      </c>
      <c r="O4" s="45" t="s">
        <v>65</v>
      </c>
      <c r="P4" s="27">
        <v>320000000</v>
      </c>
      <c r="Q4" s="54">
        <v>0</v>
      </c>
      <c r="R4" s="27">
        <f>SUM(P4+Q4)</f>
        <v>320000000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320000000</v>
      </c>
      <c r="Q5" s="35">
        <f t="shared" ref="Q5:R5" si="0">SUM(Q4)</f>
        <v>0</v>
      </c>
      <c r="R5" s="35">
        <f t="shared" si="0"/>
        <v>320000000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5" t="s">
        <v>39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20" s="7" customFormat="1" ht="27.75" customHeight="1" x14ac:dyDescent="0.2">
      <c r="A10" s="55" t="s">
        <v>40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spans="1:20" s="7" customFormat="1" ht="15" customHeight="1" x14ac:dyDescent="0.2">
      <c r="A11" s="55" t="s">
        <v>41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9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1"/>
    </row>
    <row r="2" spans="1:16" ht="150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104</v>
      </c>
      <c r="O2" s="9" t="s">
        <v>105</v>
      </c>
      <c r="P2" s="9" t="s">
        <v>106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5" t="s">
        <v>56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6" ht="24" customHeight="1" x14ac:dyDescent="0.25">
      <c r="A11" s="55" t="s">
        <v>55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62"/>
      <c r="P11" s="62"/>
    </row>
    <row r="12" spans="1:16" x14ac:dyDescent="0.25">
      <c r="A12" s="55" t="s">
        <v>41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9" t="s">
        <v>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1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92</v>
      </c>
      <c r="O2" s="9" t="s">
        <v>107</v>
      </c>
      <c r="P2" s="9" t="s">
        <v>108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5" t="s">
        <v>56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16" ht="29.25" customHeight="1" x14ac:dyDescent="0.25">
      <c r="A10" s="55" t="s">
        <v>55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62"/>
      <c r="P10" s="62"/>
    </row>
    <row r="11" spans="1:16" ht="15" customHeight="1" x14ac:dyDescent="0.25">
      <c r="A11" s="65" t="s">
        <v>81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3" t="s">
        <v>71</v>
      </c>
      <c r="B14" s="64"/>
      <c r="C14" s="64"/>
      <c r="D14" s="64"/>
      <c r="E14" s="64"/>
      <c r="F14" s="64"/>
      <c r="G14" s="39"/>
      <c r="H14" s="40"/>
      <c r="I14" s="40"/>
      <c r="J14" s="40"/>
      <c r="K14" s="40"/>
      <c r="L14" s="40"/>
      <c r="M14" s="40"/>
      <c r="N14" s="63" t="s">
        <v>73</v>
      </c>
      <c r="O14" s="63"/>
      <c r="P14" s="63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3" t="s">
        <v>72</v>
      </c>
      <c r="B16" s="64"/>
      <c r="C16" s="64"/>
      <c r="D16" s="64"/>
      <c r="E16" s="64"/>
      <c r="F16" s="64"/>
      <c r="G16" s="39"/>
      <c r="H16" s="40"/>
      <c r="I16" s="40"/>
      <c r="J16" s="40"/>
      <c r="K16" s="40"/>
      <c r="L16" s="40"/>
      <c r="M16" s="40"/>
      <c r="N16" s="63" t="s">
        <v>74</v>
      </c>
      <c r="O16" s="63"/>
      <c r="P16" s="63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2024-12-16T05:44:56Z</cp:lastPrinted>
  <dcterms:created xsi:type="dcterms:W3CDTF">2021-01-22T05:49:35Z</dcterms:created>
  <dcterms:modified xsi:type="dcterms:W3CDTF">2025-01-20T12:51:56Z</dcterms:modified>
</cp:coreProperties>
</file>