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  <sheet name="Приложение 2" sheetId="2" state="visible" r:id="rId2"/>
    <sheet name="Приложение 3" sheetId="3" state="visible" r:id="rId3"/>
    <sheet name="Приложение 4" sheetId="4" state="visible" r:id="rId4"/>
  </sheets>
  <definedNames>
    <definedName name="Print_Titles" localSheetId="0">'Приложение 1'!$2:$4</definedName>
    <definedName name="_xlnm.Print_Area" localSheetId="0">'Приложение 1'!$A$1:$I$88</definedName>
    <definedName name="Print_Titles" localSheetId="1">'Приложение 2'!$2:$4</definedName>
    <definedName name="_xlnm.Print_Area" localSheetId="1">'Приложение 2'!$A$1:$J$45</definedName>
    <definedName name="Print_Titles" localSheetId="2">'Приложение 3'!$2:$4</definedName>
    <definedName name="_xlnm.Print_Area" localSheetId="2">'Приложение 3'!$A$1:$J$14</definedName>
    <definedName name="Print_Titles" localSheetId="3">'Приложение 4'!$2:$4</definedName>
    <definedName name="_xlnm.Print_Area" localSheetId="3">'Приложение 4'!$A$1:$J$31</definedName>
  </definedNames>
  <calcPr/>
</workbook>
</file>

<file path=xl/sharedStrings.xml><?xml version="1.0" encoding="utf-8"?>
<sst xmlns="http://schemas.openxmlformats.org/spreadsheetml/2006/main" count="518" uniqueCount="518">
  <si>
    <t xml:space="preserve">Мероприятия, обеспечивающие достижение ключевых показателей развития конкуренции 
на товарных рынках муниципального образования город Краснодар (в соответствии с распоряжением от 29.01.2020 № 229-р (в ред. от 23.01.2024 № 14-р)                                                                за 1 полугодие 2024 года</t>
  </si>
  <si>
    <t xml:space="preserve">№ п/п</t>
  </si>
  <si>
    <t xml:space="preserve">Наименование Показателя</t>
  </si>
  <si>
    <t xml:space="preserve">Наименование рынка </t>
  </si>
  <si>
    <t>Сфера</t>
  </si>
  <si>
    <t>МО</t>
  </si>
  <si>
    <t>План</t>
  </si>
  <si>
    <t>Факт</t>
  </si>
  <si>
    <t>Отклонение</t>
  </si>
  <si>
    <t>Комментарий</t>
  </si>
  <si>
    <t>1.1.1.</t>
  </si>
  <si>
    <t xml:space="preserve">Доля обучающихся дошкольного возраста в частных образовательных организациях, у индивидуальных предпринимателей, реализующих основные общеобразовательные программы – образовательные программы дошкольного образования, в общей численности обучающихся дошкольного возраста в образовательных организациях, у индивидуальных предпринимателей, реализующих основные общеобразовательные программы – образовательные программы дошкольного образования, %</t>
  </si>
  <si>
    <t xml:space="preserve"> Рынок услуг дошкольного образования</t>
  </si>
  <si>
    <t xml:space="preserve">Социальная сфера</t>
  </si>
  <si>
    <t xml:space="preserve">город Краснодар</t>
  </si>
  <si>
    <t>1.1.2.</t>
  </si>
  <si>
    <t xml:space="preserve">Количество организаций частной формы собственности, индивидуальных предпринимателей, реализующих основные общеобразовательные программы – образовательные программы дошкольного образования, единиц </t>
  </si>
  <si>
    <t>1.2.1.</t>
  </si>
  <si>
    <t xml:space="preserve">Доля обучающихся в частных образовательных организациях, реализующих основные общеобразовательные программы – образователь-ные программы начального общего, основного общего, среднего общего образования, в общем числе обучающихся в образовательных органи-зациях, реализующих основные общеобразователь-ные программы – образовательные программы начального общего, основного общего, среднего общего образования, %</t>
  </si>
  <si>
    <t xml:space="preserve">Рынок услуг общего образования</t>
  </si>
  <si>
    <t>1.2.2.</t>
  </si>
  <si>
    <t xml:space="preserve">Количество организаций частной формы собственности, реализующих основные общеобразовательные программы – образовательные программы начального общего, основного общего, среднего общего образования, дошкольного образования, единиц</t>
  </si>
  <si>
    <t>1.3.1.</t>
  </si>
  <si>
    <t xml:space="preserve">Реализация отдельных государственных полномочий по организации летнего отдыха, оздоровления и занятости детей и подростков в муниципальном образовании город Краснодар, наличие</t>
  </si>
  <si>
    <t xml:space="preserve">Рынок услуг детского отдыха и оздоровления</t>
  </si>
  <si>
    <t xml:space="preserve">Информирование потребителей об организациях, оказывающих услуги детского отдыха и оздоровления в муниципальном образовании город  Краснодар, ведётся на постоянной основе</t>
  </si>
  <si>
    <t>1.4.1.</t>
  </si>
  <si>
    <t xml:space="preserve">Доля организаций частной формы собственности в сфере услуг дополнительного образования детей, %</t>
  </si>
  <si>
    <t xml:space="preserve">Рынок услуг дополнительного образования детей</t>
  </si>
  <si>
    <t>1.4.2.</t>
  </si>
  <si>
    <t xml:space="preserve">Участие в системе персонифицированного финансирования дополнительного образования детей образовательных организаций всех форм собственности и индивидуальных предпринимателей, наличие</t>
  </si>
  <si>
    <t>1.4.3.</t>
  </si>
  <si>
    <t xml:space="preserve">Доля детей в возрасте от 5 до 18 лет, охваченных дополнительным образованием, %</t>
  </si>
  <si>
    <t xml:space="preserve">Доля детей, обеспеченных сертификатами ПФДО, а в период с 01.01.2023 до 01.01.2025 – социальными сертификатами, %</t>
  </si>
  <si>
    <t>1.4.4.</t>
  </si>
  <si>
    <t xml:space="preserve">Доля негосударственного сектора, включённого в систему ПДФО, в общем количестве юридических лиц, индивидуальных предпринимателей, включённых в систему ПДФО, %</t>
  </si>
  <si>
    <t>1.5.1.</t>
  </si>
  <si>
    <t xml:space="preserve">Взаимодействие с органами власти Краснодарского края, наделёнными полномочиями на предоставление социальных услуг, наличие</t>
  </si>
  <si>
    <t xml:space="preserve">Рынок социальных услуг</t>
  </si>
  <si>
    <t>1.6.1.</t>
  </si>
  <si>
    <t xml:space="preserve">Доля организаций частной формы собственности в сфере жилищного строительства (за исключением индивидуального жилищного строительства), %</t>
  </si>
  <si>
    <t xml:space="preserve"> Рынок жилищного строительства</t>
  </si>
  <si>
    <t>Строительство</t>
  </si>
  <si>
    <t xml:space="preserve">Ввод в эксплуатацию жилых домов за счёт всех источников финансирования, тыс. кв. м общей площади
</t>
  </si>
  <si>
    <t xml:space="preserve">статистический показатель за январь-май 2024 года</t>
  </si>
  <si>
    <t>1.7.1.</t>
  </si>
  <si>
    <t xml:space="preserve"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строительства, %</t>
  </si>
  <si>
    <t xml:space="preserve">Рынок строительства объектов капитального строительства, за исключением жилищного и дорожного строительства</t>
  </si>
  <si>
    <t>1.8.1.</t>
  </si>
  <si>
    <t xml:space="preserve">Доля организаций частной   формы собственности на рынке производства бетона, включая инновационные строительные  материалы, %</t>
  </si>
  <si>
    <t xml:space="preserve">Рынок производства бетона, включая инновационные строительные материалы</t>
  </si>
  <si>
    <t>1.9.1.</t>
  </si>
  <si>
    <t xml:space="preserve">Доля организаций частной  формы собственности на рынке производства кирпича, %</t>
  </si>
  <si>
    <t xml:space="preserve">Рынок производства кирпича</t>
  </si>
  <si>
    <t>1.10.1.</t>
  </si>
  <si>
    <t xml:space="preserve">Доля организаций частной формы собственности в сфере теплоснабжения, %</t>
  </si>
  <si>
    <t xml:space="preserve">Рынок теплоснабжения</t>
  </si>
  <si>
    <t xml:space="preserve">ЖКХ и ТЭК</t>
  </si>
  <si>
    <t>1.11.1.</t>
  </si>
  <si>
    <t xml:space="preserve">Доля организаций частной формы собственности в сфере водоснабжения и водоотведения, %</t>
  </si>
  <si>
    <t xml:space="preserve">Рынок водоснабжения и водоотведения</t>
  </si>
  <si>
    <t xml:space="preserve">Уровень потерь воды в водопроводных сетях, %</t>
  </si>
  <si>
    <t>1.11.2.</t>
  </si>
  <si>
    <t xml:space="preserve">Заключено концессионных соглашений, единиц</t>
  </si>
  <si>
    <t>1.12.1.</t>
  </si>
  <si>
    <t xml:space="preserve">Доля организаций частной  формы собственности на рынке электроэнергетики, %</t>
  </si>
  <si>
    <t xml:space="preserve">Рынок электроэнергетики</t>
  </si>
  <si>
    <t>1.13.1.</t>
  </si>
  <si>
    <t xml:space="preserve">Доля организаций частной формы собственности в сфере поставки сжиженного газа в баллонах, %</t>
  </si>
  <si>
    <t xml:space="preserve">Рынок поставки сжиженного газа в баллонах</t>
  </si>
  <si>
    <t>1.14.1.</t>
  </si>
  <si>
    <t xml:space="preserve">Доля организаций частной формы собственности в сфере выполнения работ по благоустройству городской среды, %</t>
  </si>
  <si>
    <t xml:space="preserve">Сфера благоустройства городской среды</t>
  </si>
  <si>
    <t>1.14.2.</t>
  </si>
  <si>
    <t xml:space="preserve">Благоустройство / модернизация общественных территорий, единиц</t>
  </si>
  <si>
    <t xml:space="preserve">работы по благоустройству выполняются по мере выделения денежных средств</t>
  </si>
  <si>
    <t>1.15.1.</t>
  </si>
  <si>
    <t xml:space="preserve">Доля организаций частной формы собственности в сфере наружной рекламы, %</t>
  </si>
  <si>
    <t xml:space="preserve">Услуги в сфере наружной рекламы</t>
  </si>
  <si>
    <t xml:space="preserve">Сфера услуг</t>
  </si>
  <si>
    <t>1.15.2.</t>
  </si>
  <si>
    <t xml:space="preserve">Информация на официальном Интернет-портале администрации муниципального образования город Краснодар и городской Думы Краснодара (схема размещения рекламных конструкций), наличие</t>
  </si>
  <si>
    <t>https://krd.ru/administratsiya/administratsii-krasnodara/departament-arkhitektury-i-gradostroitelstva/gorodskaya-sreda/naruzhnaya-reklama/skhemy-razmescheniya-krasnodar/</t>
  </si>
  <si>
    <t>1.15.3.</t>
  </si>
  <si>
    <t xml:space="preserve">Информация на официальном Интернет-портале администрации муниципального образования город Краснодар и городской Думы Краснодара (выдача разрешений), наличие</t>
  </si>
  <si>
    <t>https://krd.ru/administratsiya/administratsii-krasnodara/departament-arkhitektury-i-gradostroitelstva/gorodskaya-sreda/naruzhnaya-reklama/reestry-razresheniy/</t>
  </si>
  <si>
    <t>1.16.1.</t>
  </si>
  <si>
    <t xml:space="preserve">Доля организаций частной формы собственности в сфере выполнения работ по содержанию и текущему ремонту общего имущества собственников помещений в МКД, %</t>
  </si>
  <si>
    <t xml:space="preserve">Рынок выполнения работ по содержанию и текущему ремонту общего имущества собственников помещений в МКД</t>
  </si>
  <si>
    <t>1.16.2.</t>
  </si>
  <si>
    <t xml:space="preserve">Количество размещённых извещений на официальном сайте Российской Федерации для размещения информации о проведении торгов в сети Интернет (www.torgi.gov.ru), единиц</t>
  </si>
  <si>
    <t>1.17.1.</t>
  </si>
  <si>
    <t xml:space="preserve">Доля организаций частной формы собственности в сфере ритуальных услуг, %</t>
  </si>
  <si>
    <t xml:space="preserve">Рынок ритуальных услуг</t>
  </si>
  <si>
    <t>1.17.2.</t>
  </si>
  <si>
    <t xml:space="preserve">Информация о порядке предоставления ритуальных услуг и стоимости услуг, предоставляемых согласно гарантированному перечню услуг по погребению на официальном сайте муниципального образования (сайте хозяйствующего субъекта, подведомственного муниципальному образованию), наличие</t>
  </si>
  <si>
    <t xml:space="preserve">   http://mupru.net/</t>
  </si>
  <si>
    <t>1.17.3.</t>
  </si>
  <si>
    <t xml:space="preserve">Оказание услуг по организации похорон по принципу «одного окна», наличие</t>
  </si>
  <si>
    <t xml:space="preserve">на базе МУП РУ в качестве "пилотного проекта" на основе регламента его работы прописан перечень услуг по погребению в рамках "одного окна"</t>
  </si>
  <si>
    <t>1.17.4.</t>
  </si>
  <si>
    <t xml:space="preserve">Доля существующих кладбищ, на которых проведена инвентаризация мест захоронений, %</t>
  </si>
  <si>
    <t xml:space="preserve">планом предусмотрено на конец года</t>
  </si>
  <si>
    <t xml:space="preserve">Доля существующих кладбищ, сведения о которых включены в справочник сведений о кладбищах и местах захоронений на них и размещены в ФГИС ЕСНСИ, %</t>
  </si>
  <si>
    <t xml:space="preserve">Доля хозяйствующих субъектов, оказывающих услуги по организации похорон, сведения о которых включены в справочник сведений о хозяйствующих субъектах, оказывающих услуги по организации похорон и размещены в ФГИС ЕСНСИ, %</t>
  </si>
  <si>
    <t>1.18.1.</t>
  </si>
  <si>
    <t xml:space="preserve">Доля организаций частной формы собственности в сфере услуг по сбору и транспортированию ТКО, %</t>
  </si>
  <si>
    <t xml:space="preserve">Рынок услуг по сбору и транспортированию ТКО</t>
  </si>
  <si>
    <t>1.19.1.</t>
  </si>
  <si>
    <t xml:space="preserve">Доля пассажиров, перевезённых предприятиями немуниципальной формы собственности автомобильным транспортом по муниципальным маршрутам регулярных перевозок в границах муниципального образования город Краснодар, в общем количестве пассажиров, перевезённых всеми хозяйствующими субъектами, %</t>
  </si>
  <si>
    <t xml:space="preserve">Рынок оказания услуг по перевозке пассажиров автомобильным транспортом по муниципальным маршрутам регулярных перевозок</t>
  </si>
  <si>
    <t xml:space="preserve">Транспортный комплекс и дорожная деятельность</t>
  </si>
  <si>
    <t xml:space="preserve">снижение пассажиропотока в летний период</t>
  </si>
  <si>
    <t>1.19.2.</t>
  </si>
  <si>
    <t xml:space="preserve">Доля перевозчиков немуниципальной формы собственности в общем количестве перевозчиков, осуществляющих пассажирские перевозки автомобильным транспортом по муниципальным маршрутам регулярных перевозок в границах муниципального образования город Краснодар, %</t>
  </si>
  <si>
    <t>1.19.3.</t>
  </si>
  <si>
    <t xml:space="preserve">Проведение мероприятий, направленных на недопущение нарушений в сфере перевозок пассажиров по муниципальным маршрутам, наличие</t>
  </si>
  <si>
    <t>1.19.4.</t>
  </si>
  <si>
    <t xml:space="preserve">Оптимизация действующей маршрутной сети на территории муниципального образования город Краснодар; повышение качества услуг по перевозке пассажиров, наличие</t>
  </si>
  <si>
    <t xml:space="preserve">В целях оптимизации действующей маршрутной сети на территории муниципального образования город Краснодар, повышения качества услуг по перевозке пассажиров в отчётном периоде издано Постановление АМОгК от 31.03.2023 № 1352 «Об утверждении Документа планирования регулярных перевозок пассажиров и багажа автомобильным транспортом и городским наземным электрическим транспортом по муниципальным маршрутам регулярных перевозок в границах муниципального образования город Краснодар на 2023 - 2034 годы»</t>
  </si>
  <si>
    <t>1.20.1.</t>
  </si>
  <si>
    <t xml:space="preserve">Доля организаций частной формы собственности в сфере оказания услуг по перевозке пассажиров и багажа легковым такси на территории муниципального образования город Краснодар, %</t>
  </si>
  <si>
    <t xml:space="preserve">Рынок оказания услуг по перевозке пассажиров и багажа легковым такси</t>
  </si>
  <si>
    <t>1.21.1.</t>
  </si>
  <si>
    <t xml:space="preserve">Доля организаций частной формы собственности в сфере дорожной деятельности, %</t>
  </si>
  <si>
    <t xml:space="preserve">Рынок дорожной деятельности </t>
  </si>
  <si>
    <t xml:space="preserve">увеличилось количество организаций в сфере дорожной деятельности</t>
  </si>
  <si>
    <t>1.22.1.</t>
  </si>
  <si>
    <t xml:space="preserve">Доля организаций частной формы собственности в сфере оказания услуг по предоставлению ШПД к информационно-телекоммуникационной сети «Интернет», %</t>
  </si>
  <si>
    <t xml:space="preserve">Рынок услуг связи</t>
  </si>
  <si>
    <t xml:space="preserve">Информационно-коммуникационные технологии</t>
  </si>
  <si>
    <t>1.22.2.</t>
  </si>
  <si>
    <t xml:space="preserve">Доля электронного юридически значимого документооборота администрации муниципального образования город Краснодар, %</t>
  </si>
  <si>
    <t>1.23.1.</t>
  </si>
  <si>
    <t xml:space="preserve">Доля организаций частной формы собственности в сфере розничной торговли, %</t>
  </si>
  <si>
    <t xml:space="preserve">Рынок розничной торговли</t>
  </si>
  <si>
    <t xml:space="preserve">Потребительский рынок</t>
  </si>
  <si>
    <t>1.23.2.</t>
  </si>
  <si>
    <t xml:space="preserve">Количество мест на рынках и ярмарках, единиц</t>
  </si>
  <si>
    <t xml:space="preserve">показатель ниже планируемого вследствие отсутствия заявок от товаропроизвоителей, сезонного характера ярмарок</t>
  </si>
  <si>
    <t>1.23.3.</t>
  </si>
  <si>
    <t xml:space="preserve">Количество НТО, единиц</t>
  </si>
  <si>
    <t xml:space="preserve">исключены из схемы адресные ориентиры, размещение которых не соответствует требованиям действующего законодательства</t>
  </si>
  <si>
    <t>1.24.1.</t>
  </si>
  <si>
    <t xml:space="preserve">Проведение розничных специализированных сельскохозяйственных ярмарок «выходного дня», наличие</t>
  </si>
  <si>
    <t xml:space="preserve">Рынок реализации сельскохозяйственной продукции</t>
  </si>
  <si>
    <t>АПК</t>
  </si>
  <si>
    <t xml:space="preserve">организовано 5 ярмарок выходного дня</t>
  </si>
  <si>
    <t>1.24.2.</t>
  </si>
  <si>
    <t xml:space="preserve">Участие сельскохозяйственных предприятий муниципального образования город Краснодар в агропромышленной выставке «Кубанская ярмарка», наличие</t>
  </si>
  <si>
    <t xml:space="preserve">агропромышленная выставка «Кубанская ярмарка» проводится ежегодно в 3м квартале </t>
  </si>
  <si>
    <t>1.25.1.</t>
  </si>
  <si>
    <t xml:space="preserve">Количество приобретённого поголовья молодняка кроликов, гусей, индеек, кур, голов</t>
  </si>
  <si>
    <t xml:space="preserve">Рынок племенного животноводства</t>
  </si>
  <si>
    <t>1.25.2.</t>
  </si>
  <si>
    <t xml:space="preserve">Возмещение затрат на обеспечение полноценным питанием (произведёнными и приобретёнными кормами)  сельскохозяйственных животных, условных единиц</t>
  </si>
  <si>
    <t>1.25.3.</t>
  </si>
  <si>
    <t xml:space="preserve">Объём продукции животноводства, млн руб.</t>
  </si>
  <si>
    <t>1.26.1.</t>
  </si>
  <si>
    <t xml:space="preserve">Участие рыбоперерабатывающих предприятий в агропромышленной выставке «Кубанская ярмарка», наличие</t>
  </si>
  <si>
    <t xml:space="preserve">Рынок переработки водных биоресурсов</t>
  </si>
  <si>
    <t>1.27.1.</t>
  </si>
  <si>
    <t xml:space="preserve">Доля организаций частной формы собственности в сфере лёгкой промышленности, %</t>
  </si>
  <si>
    <t xml:space="preserve">Рынок продукции лёгкой промышленности</t>
  </si>
  <si>
    <t>Промышленность</t>
  </si>
  <si>
    <t xml:space="preserve">Участие предприятий лёгкой промышленности муниципального образования город Краснодар в выставках, конкурсах международного и всероссийского уровней, наличие </t>
  </si>
  <si>
    <t xml:space="preserve">принято участие в федеральной оптовой ярмарке «ТЕКСТИЛЬЛЕГПРОМ», международных выставках "СРМ-2024" и "CJF - Детская мода-2024. Весна"</t>
  </si>
  <si>
    <t>1.27.2.</t>
  </si>
  <si>
    <t xml:space="preserve">Актуализация сведений о состоянии промышленной отрасли города: информация на Краснодарском промышленном портале, наличие</t>
  </si>
  <si>
    <t xml:space="preserve"> https://prom.krd.ru/</t>
  </si>
  <si>
    <t>1.28.1.</t>
  </si>
  <si>
    <t xml:space="preserve">Доля организаций частной формы собственности на рынке обработки древесины и производства изделий из дерева, %</t>
  </si>
  <si>
    <t xml:space="preserve">Рынок обработки древесины и производства изделий из дерева</t>
  </si>
  <si>
    <t>1.29.1.</t>
  </si>
  <si>
    <t xml:space="preserve">Доля организаций частной формы собственности на рынке машиностроения, %</t>
  </si>
  <si>
    <t xml:space="preserve">Рынок продукции машиностроения</t>
  </si>
  <si>
    <t>1.30.1.</t>
  </si>
  <si>
    <t xml:space="preserve">Доля организаций частной формы собственности на рынке санаторно-курортных и туристских услуг, %</t>
  </si>
  <si>
    <t xml:space="preserve">Рынок санаторно-курортных и туристских услуг</t>
  </si>
  <si>
    <t xml:space="preserve">Санаторно-курортные и туристские услуги</t>
  </si>
  <si>
    <t>1.30.2.</t>
  </si>
  <si>
    <t xml:space="preserve">Количество коллективных средств размещения, имеющих официальную классификацию, единиц</t>
  </si>
  <si>
    <t>1.30.3.</t>
  </si>
  <si>
    <t xml:space="preserve">Количество объектов размещения, введённых в эксплуатацию в результате инвестиционных проектов, единиц</t>
  </si>
  <si>
    <t>1.31.1.</t>
  </si>
  <si>
    <t xml:space="preserve">Доля населения, систематически занимающегося физической культурой и спортом в общей численности населения города Краснодара в возрасте 3 – 79 лет, %</t>
  </si>
  <si>
    <t xml:space="preserve">Рынок спортивных услуг</t>
  </si>
  <si>
    <t xml:space="preserve">Физическая культура и спорт</t>
  </si>
  <si>
    <t>1.31.2.</t>
  </si>
  <si>
    <t xml:space="preserve">Количество проведённых спортивно-массовых и физкультурно-оздоровительных мероприятий за счёт средств местного бюджета (бюджета муниципального образования город Краснодар), единиц</t>
  </si>
  <si>
    <t xml:space="preserve">показатель ниже планируемого по причине отмены ряда мероприятий </t>
  </si>
  <si>
    <t>1.31.3.</t>
  </si>
  <si>
    <t xml:space="preserve">Уровень обеспеченности спортивными сооружениями, исходя из единовременной пропускной мощности объектов спорта, %</t>
  </si>
  <si>
    <t xml:space="preserve">показатель ниже планируемого ввиду недостаточности спортивной инфраструктуры вследствие роста численности населения города</t>
  </si>
  <si>
    <t>1.31.4.</t>
  </si>
  <si>
    <t xml:space="preserve">Доля обучающихся и студентов, систематически занимающихся физической культурой и спортом, в общей численности обучающихся и студентов в возрасте 3 – 18 лет, %</t>
  </si>
  <si>
    <t xml:space="preserve">значение показателя немного ниже планируемого из-за дефицита свободного времени у обучающихся и студентов (учеба, работа), а также роста численности населения города </t>
  </si>
  <si>
    <t>1.32.1.</t>
  </si>
  <si>
    <t xml:space="preserve">Участие предприятий пищевой промышленности муниципального образования город Краснодар ежегодно не менее чем в 2-х выставках, конкурсах, наличие</t>
  </si>
  <si>
    <t xml:space="preserve">Рынок пищевой продукции</t>
  </si>
  <si>
    <t xml:space="preserve">краснодарские предприятия приняли участие в "Кубанской Ярмарке - Весенней", состоявшейся в выставочно-конгрессном комплексе "Экспоград ЮГ"; в XXIII Агропромышленной выставке-ярмарке «Золотая Нива"; в третьем квартале 2024 года производители МО примут участие в XIII ежегодной выставке-ярмарке «Кубанская ярмарка»       </t>
  </si>
  <si>
    <t>1.32.2.</t>
  </si>
  <si>
    <t xml:space="preserve">Положительная динамика темпов роста отгруженных товаров предприятий пищевой промышленности, наличие</t>
  </si>
  <si>
    <t xml:space="preserve">темп роста отгруженных товаров предприятий пищевой промышленности составил 122,8%</t>
  </si>
  <si>
    <t>1.33.1.</t>
  </si>
  <si>
    <t xml:space="preserve">Доля организаций частной формы собственности в сфере общественного питания, %</t>
  </si>
  <si>
    <t xml:space="preserve">Рынок услуг общественного питания</t>
  </si>
  <si>
    <t xml:space="preserve">Потребительская сфера</t>
  </si>
  <si>
    <t>1.34.1.</t>
  </si>
  <si>
    <t xml:space="preserve">Доля организаций частной формы собственности в сфере бытового обслуживания населения, %</t>
  </si>
  <si>
    <t xml:space="preserve">Рынок бытового обслуживания населения</t>
  </si>
  <si>
    <t>1.35.1.</t>
  </si>
  <si>
    <t xml:space="preserve">Проведение рейдовых мероприятий по ликвидации несанкционированной торговли на территории, прилегающей к федеральным и региональным трассам, проходящим по территории муниципального образования город Краснодар, согласно утверждённому графику, наличие</t>
  </si>
  <si>
    <t xml:space="preserve">Рынок объектов придорожного сервиса</t>
  </si>
  <si>
    <t xml:space="preserve">рейдовые мероприятия по ликвидации несанкционированной торговли на территории, прилегающей к федеральным и региональным трассам, проходящим по территории муниципального образования город Краснодар, проводятся в ежедневном режиме </t>
  </si>
  <si>
    <t>1.36.1.</t>
  </si>
  <si>
    <t xml:space="preserve">Количество организаций, участвующих в оказании услуг в сфере культуры, включенных в банк данных, единиц</t>
  </si>
  <si>
    <t xml:space="preserve">Рынок услуг в сфере культуры и театрально-концертного обслуживания населения</t>
  </si>
  <si>
    <t>Культура</t>
  </si>
  <si>
    <t>1.37.2.</t>
  </si>
  <si>
    <t xml:space="preserve">Доля организаций частной формы собственности на рынке театрально-концертного обслуживания населения, %</t>
  </si>
  <si>
    <t>1.38.1.</t>
  </si>
  <si>
    <t xml:space="preserve">Количество проведенных мероприятий, единиц</t>
  </si>
  <si>
    <t xml:space="preserve">Рынок экскурсионного обслуживания населения</t>
  </si>
  <si>
    <t xml:space="preserve">Туристские услуги</t>
  </si>
  <si>
    <t>1.38.2.</t>
  </si>
  <si>
    <t xml:space="preserve">Размещение в сети Интернет актуальной информации о сферах и объектах туристической инфраструктуры, наличие</t>
  </si>
  <si>
    <t xml:space="preserve"> https://tourism.krd.ru/</t>
  </si>
  <si>
    <t>1.38.3.</t>
  </si>
  <si>
    <t xml:space="preserve">Разработка новых туристско-экскурсионных маршрутов, наличие</t>
  </si>
  <si>
    <t xml:space="preserve">Разработано 5 экскурсионных маршрута</t>
  </si>
  <si>
    <t>1.39.1.</t>
  </si>
  <si>
    <t xml:space="preserve">Доля населения, принявшего участие в мероприятиях по повышению уровня финансовой грамотности, от общей численности населения муниципального образования город Краснодар, %</t>
  </si>
  <si>
    <t xml:space="preserve">Рынок финансовых услуг</t>
  </si>
  <si>
    <t xml:space="preserve">Финансовые услуги</t>
  </si>
  <si>
    <t>1.39.2.</t>
  </si>
  <si>
    <t xml:space="preserve">Количество устройств по приёму платёжных карт, тыс. единиц</t>
  </si>
  <si>
    <t xml:space="preserve">Доля объёма безналичных операций, осуществленных с использованием платёжных карт, %</t>
  </si>
  <si>
    <t>1.40.1.</t>
  </si>
  <si>
    <t xml:space="preserve">Доля организаций частной формы собственности в сфере химической промышленности, %</t>
  </si>
  <si>
    <t xml:space="preserve"> Рынок химической промышленности</t>
  </si>
  <si>
    <t xml:space="preserve">Расширение ассортимента продукции, выпускаемой предприятиями химической промышленности города, наличие</t>
  </si>
  <si>
    <t>1.41.1.</t>
  </si>
  <si>
    <t xml:space="preserve">Доля организаций частной   формы собственности на рынке нефтепродуктов, % </t>
  </si>
  <si>
    <t xml:space="preserve">Рынок нефтепродуктов</t>
  </si>
  <si>
    <t>1.42.1.</t>
  </si>
  <si>
    <t xml:space="preserve">Доля организаций частной формы собственности на рынке креативных индустрий, %</t>
  </si>
  <si>
    <t xml:space="preserve">Рынок креативных индустрий</t>
  </si>
  <si>
    <t xml:space="preserve">Непроизводственная сфера экономики</t>
  </si>
  <si>
    <t>1.42.2.</t>
  </si>
  <si>
    <t xml:space="preserve">Объём отгруженной продукции предприятий  креативных индустрий, млрд рублей</t>
  </si>
  <si>
    <t xml:space="preserve">Системные мероприятия, направленные на развитие конкуренции в муниципальномо образовании город Краснодар  (в соответствии с распоряжением от 29.01.2020 № 229-р                           (в ред. от 23.01.2024 № 14-р)       </t>
  </si>
  <si>
    <t xml:space="preserve">Наименование системного мероприятия</t>
  </si>
  <si>
    <t xml:space="preserve">Срок исполнения мероприятия</t>
  </si>
  <si>
    <t xml:space="preserve">Уровень достижения, %</t>
  </si>
  <si>
    <t>Статус</t>
  </si>
  <si>
    <t xml:space="preserve">Результат исполнения мероприятия</t>
  </si>
  <si>
    <t>2.1.1.</t>
  </si>
  <si>
    <t xml:space="preserve">Участие товаропроизводителей (субъектов малого и среднего предпринимательства) в конгрессно-выставочных мероприятиях </t>
  </si>
  <si>
    <t xml:space="preserve">2022 – 2025 гг.
</t>
  </si>
  <si>
    <t>х</t>
  </si>
  <si>
    <t>выполняется</t>
  </si>
  <si>
    <t xml:space="preserve">Информирование потребителей о выпускаемой продукции субъектами малого и среднего предпринимательства ведется на постоянной основе</t>
  </si>
  <si>
    <t>2.1.2.</t>
  </si>
  <si>
    <t xml:space="preserve">Содействие повышению качества и культуры в торговле и сервисе</t>
  </si>
  <si>
    <t xml:space="preserve">На постоянной основе выполняются мероприятия Программы профилактики нарушений обязательных требований, требований, установленных муниципальными правовыми актами, в области торговой деятельности на территории муниципального образования город Краснодар </t>
  </si>
  <si>
    <t>2.1.3.</t>
  </si>
  <si>
    <t xml:space="preserve">Проведение мониторинга состояния и развития объектов потребительской сферы, относящихся к инфраструктуре придорожного сервиса федеральных и региональных трасс, проходящих по территории муниципального образования город Краснодар</t>
  </si>
  <si>
    <t xml:space="preserve">На постоянной основе проводится обследование состояния объектов потребительской сферы, относящихся к инфраструктуре придорожного сервиса федеральных и региональных трасс, проходящих по территории муниципального образования город Краснодар, по вопросу санитарного состояния предприятий и прилегающих к ним территорий, а также работа с руководителями предприятий по вопросу усиления контроля за санитарным состоянием предприятий и прилегающих к ним территорий</t>
  </si>
  <si>
    <t>2.1.4.</t>
  </si>
  <si>
    <t xml:space="preserve">Привлечение предприятий, товары которых награждены знаком «Сделано на Кубани», к участию в конгрессно-выставочных мероприятиях федерального, межрегионального и регионального уровней</t>
  </si>
  <si>
    <t xml:space="preserve">Работа ведётся на постоянной основе</t>
  </si>
  <si>
    <t>2.1.5.</t>
  </si>
  <si>
    <t xml:space="preserve">Содействие развитию развитие многоформатной инфраструктуры торговли, в том числе интернет-торговли, стимулирование роста любых форм предпринимательской активности</t>
  </si>
  <si>
    <t>достигнут</t>
  </si>
  <si>
    <t xml:space="preserve">На территории МО город Краснодар представлена и активно развивается вся современная многоформатная торговля: от ярмарок и павильонов до супер- и гипермаркетов. Помимо местных производителей в городе представлены крупные отечественные и зарубежные торговые сети</t>
  </si>
  <si>
    <t>2.1.6.</t>
  </si>
  <si>
    <t xml:space="preserve">Поддержка местных товаропроизводителей путём создания условий для развития инфраструктуры товародвижения и расширения практики прямых продаж</t>
  </si>
  <si>
    <t xml:space="preserve">Ограничения на ввоз из-за границы ряда продовольственных продуктов стали положительным фактором, дав отечественным производителям стимул активнее занимать освободившиеся полки</t>
  </si>
  <si>
    <t>2.2.1.</t>
  </si>
  <si>
    <t xml:space="preserve">Расширение практики проведения совместных закупок</t>
  </si>
  <si>
    <t xml:space="preserve">Заказчиками муниципального образования город Краснодар в 1 полугодии 2024 года заявок на проведение совместных закупок не предоставлялось</t>
  </si>
  <si>
    <t>2.2.2.</t>
  </si>
  <si>
    <t xml:space="preserve">Проведение мониторинга отчётов о закупке товаров, работ, услуг у субъектов малого предпринимательства, социально ориентированных  некоммерческих организаций в закупках</t>
  </si>
  <si>
    <t xml:space="preserve">Информация об объёме закупок для муниципальных нужд у субъектов малого предпринимательства, социально ориентированных некоммерческих организаций в соответствии с поручением департамента по регулированию контрактной системы КК представляется ежеквартально 20 числа месяца, следующего за отчётным кварталом</t>
  </si>
  <si>
    <t xml:space="preserve">По итогам первого квартала 2024 года доля заключённых муниципальных контрактов конкурентными способами определения поставщиков с субъектами МСП, СОНО составила 6,11% от совокупного годового объёма закупок</t>
  </si>
  <si>
    <t>2.3.1.</t>
  </si>
  <si>
    <t xml:space="preserve">Проведение оценки регулирующего  воздействия  проектов  муниципальных нормативных правовых актов муниципального образования город  Краснодар</t>
  </si>
  <si>
    <t>2.3.2.</t>
  </si>
  <si>
    <t xml:space="preserve">Проведение экспертизы муниципальных нормативных правовых актов  муниципального образования город Краснодар, затрагивающих вопросы осуществления предпринимательской и инвестиционной деятельности  </t>
  </si>
  <si>
    <t>2.3.3.</t>
  </si>
  <si>
    <t xml:space="preserve">Улучшение условий ведения предпринимательской и инвестиционной деятельности в муниципальном образовании город Краснодар</t>
  </si>
  <si>
    <t xml:space="preserve">С целью поддержки предпринимателей и улучшения условий ведения предпринимательской деятельности в Краснодаре действует муниципальный центр развития предпринимательства «Платформа», предоставляющий услуги для жителей, предпринимателей и самозанятых города Краснодара
</t>
  </si>
  <si>
    <t>2.3.4.</t>
  </si>
  <si>
    <t xml:space="preserve">Проведение мониторинга с целью определения административных барьеров, экономических ограничений, иных факторов, являющихся барьерами входа на рынок (выхода с рынка), и их устранение</t>
  </si>
  <si>
    <t xml:space="preserve">Мониторинг проводится ежегодно в ноябре месяце</t>
  </si>
  <si>
    <t>2.3.5.</t>
  </si>
  <si>
    <t xml:space="preserve">Оптимизация процессов предоставления муниципальных услуг, относящихся к полномочиям администрации муниципального образования город Краснодар, а также муниципальных услуг для субъектов предпринимательской деятельности путём сокращения сроков их оказания</t>
  </si>
  <si>
    <t xml:space="preserve">В целях организации работы по повышению качества и условий предоставления услуг действуют административные регламенты по предоставлению муниципальных услуг, предусматривающие в том числе сокращение сроков их оказания</t>
  </si>
  <si>
    <t>2.3.6.</t>
  </si>
  <si>
    <t xml:space="preserve">Реализация проекта «Бережливая Кубань»</t>
  </si>
  <si>
    <t xml:space="preserve">В январе-июне 2024 года в органах администрации реализовывались 20  проектов с использованием бережливых технологий (при установленном годовом плане - 5 проектов)</t>
  </si>
  <si>
    <t>2.3.7.</t>
  </si>
  <si>
    <t xml:space="preserve">Реализация мер по созданию комфортных условий деятельности хозяйствующим субъектам, осуществляющим деятельность на товарных рынках города </t>
  </si>
  <si>
    <t xml:space="preserve">Доля присутствия частного бизнеса на рынках сферы экономики составляет 96-100%, социальной сферы - от 24 до 95%.</t>
  </si>
  <si>
    <t>2.4.1.</t>
  </si>
  <si>
    <t xml:space="preserve">Осуществление эффективного управления муниципальной собственностью</t>
  </si>
  <si>
    <t xml:space="preserve">На официальном Интернет-портале администрации муниципального образования город Краснодар и городской Думы Краснодара размещена актуализированная информация о приватизации имущества муниципального образования город Краснодар в рамках Федерального закона от 22.07.2008 № 159-ФЗ «Об особенностях отчуждения недвижимого имущества, находящегося в государственной или в муниципальной собственности и арендуемого субъектами малого и среднего предпринимательства» 
</t>
  </si>
  <si>
    <t>2.4.2.</t>
  </si>
  <si>
    <t xml:space="preserve">Оптимизация количества муниципальных унитарных предприятий</t>
  </si>
  <si>
    <t xml:space="preserve">В соответствии с Федеральным законом №161-ФЗ от 14.11.2002 «О государственных и муниципальных унитарных предприятиях» и Федеральным законом №135-ФЗ от 26.06.2006 «О защите конкуренции» запрещена деятельность ГУП и МУП на конкурентных товарных рынках к 2025 году за небольшим исключением. В связи с этим в МО город Краснодар проводится постепенная реорганизация или ликвидация МУП. Так, 30.09.2024 года прекратят деятельность 15 МУП, ещё 6 будут реорганизованы в ООО
</t>
  </si>
  <si>
    <t>2.4.3.</t>
  </si>
  <si>
    <t xml:space="preserve">Размещение на официальном Интернет-портале администрации муниципального образования город Краснодар и городской Думы Краснодара актуализированной информации об объектах, находящихся в муниципальной собственности, включая сведения о наименовании объектов, их месте расположения, характеристиках и целевом назначении объектов, существующих ограничениях их использования и обременениях правами третьих лиц</t>
  </si>
  <si>
    <t xml:space="preserve">Сведения об объектах, находящихся в муниципальной собственности, размещены на официальном Интернет-портале администрации муниципального образования город Краснодар и городской Думы Краснодара в соответствии с постановлением администрации муниципального образования город Краснодар от 26.12.2018 № 6025 «Об установлении объёма сведений об объектах учёта Реестра муниципального имущества муниципального образования город Краснодар, подлежащих размещению на официальном Интернет-портале администрации муниципального образования город Краснодар и городской Думы Краснодара». Сведения публикуются и ежегодно актуализируются до 1 апреля следующего за отчетным года </t>
  </si>
  <si>
    <t>2.5.1.</t>
  </si>
  <si>
    <t xml:space="preserve">Выявление факторов, сдерживающих развитие конкуренции на территории муниципального образования город Краснодар</t>
  </si>
  <si>
    <t xml:space="preserve">В отчётном периоде администрацией МОгК проводилась работа по развитию конкуренции; проведено 1 заседание рабочей группы по вопросам реализации положений стандарта развития конкуренции</t>
  </si>
  <si>
    <t>2.5.2.</t>
  </si>
  <si>
    <t xml:space="preserve">Оказание содействия сельскохозяйственным товаропроизводителям муниципального образования город Краснодар в реализации произведённой продукции</t>
  </si>
  <si>
    <t xml:space="preserve">1) организовано 5 ярмарок "выходного дня";                                                                                                                                                      2) организована работа «фермерских двориков»;                                                                          3) 23 сезонных сельскохозяйственных ярмарки;                                                                            4) краснодарские товаропроизводители приняли участие в "Кубанской Ярмарке - Весенней", состоявшейся в выставочно-конгрессном комплексе "Экспоград ЮГ",  в XXIII Агропромышленной выставке-ярмарке «Золотая Нива»; в третьем квартале 2024 года сельхозтоваропроизводители МО примут участие в XIII ежегодной выставке-ярмарке «Кубанская ярмарка»                                       </t>
  </si>
  <si>
    <t>2.5.3.</t>
  </si>
  <si>
    <t xml:space="preserve">Проведение мониторинга состояния и развития конкурентной среды на товарных рынках муниципального образования город Краснодар</t>
  </si>
  <si>
    <t xml:space="preserve">Мониторинг состояния и развития конкуренции на товарных рынках КК и МОгК проводится в ноябре месяце</t>
  </si>
  <si>
    <t>2.6.1.</t>
  </si>
  <si>
    <t xml:space="preserve">Включение пунктов о необходимости сохранения целевого использования муниципальных объектов недвижимого имущества в концессионные соглашения, соглашения о муниципально-частном партнерстве с организациями, осуществляющими деятельность в социальной сфере</t>
  </si>
  <si>
    <t xml:space="preserve">В силу п. 5 ст. 3 Федерального закона от 21.07.2005 № 115-ФЗ «О концессионных соглашениях» изменение целевого назначения реконструируемого объекта концессионного соглашения не допускается. Пункт 9 ст. 3 Федерального закона от 13.07.2015 № 224-ФЗ «О государственно-частном партнерстве, муниципально-частном партнерстве в Российской Федерации и внесении изменений в отдельные законодательные акты Российской Федерации» под эксплуатацией объекта соглашения о муниципально-частном партнёрстве понимает использование объекта соглашения в целях осуществления деятельности, предусмотренной таким соглашением, по производству товаров, выполнению работ, оказанию услуг в порядке и на условиях, которые определены соглашением</t>
  </si>
  <si>
    <t>2.7.1.</t>
  </si>
  <si>
    <t xml:space="preserve">Содействие развитию практики применения механизмов муниципально-частного партнерства, в том числе практики заключения концессионных соглашений в социальной сфере на муниципальном уровне</t>
  </si>
  <si>
    <t xml:space="preserve">Администрацией муниципального образования город Краснодар издано по-становление администрации муниципального образования город Краснодар от 23.12.2021 № 5724 «Об утверждении перечня объектов, в отношении которых планируется заключение концессионных соглашений, на 2022 год», также разработан и утвержден план мероприятий («дорожная карта») со свободным перечнем приоритетных проектов государственно-частного партнёрства, реализация которых планируется на территории муниципального образования город Краснодар.  В соответствии с перечнем между администрацией муниципального образования город Краснодар и ООО «Синара-ГТР Краснодар» заключено концессионное соглашение о создании и эксплуатации объектов транспортной инфраструктуры наземного городского электрического транспорта общего пользования от 13.09.2022 № 861</t>
  </si>
  <si>
    <t>2.8.1.</t>
  </si>
  <si>
    <t xml:space="preserve">Обучение муниципальных служащих</t>
  </si>
  <si>
    <t xml:space="preserve">В рамках цифровой трансформации органов власти сотрудники администрации проходят онлайн-обучение в Центре подготовки руководителей цифровой трансформации ВШГУ РАНХиГС</t>
  </si>
  <si>
    <t>2.8.2.</t>
  </si>
  <si>
    <t xml:space="preserve">Участие в реализации федерального проекта «Цифровая образовательная среда» национального проекта «Образование»
</t>
  </si>
  <si>
    <t xml:space="preserve">МО город Краснодар принимает участие  в реализации федерального проекта «Цифровая образовательная среда» национального проекта «Образование» с 2019 года</t>
  </si>
  <si>
    <t>2.9.1.</t>
  </si>
  <si>
    <t xml:space="preserve">Размещение на официальном Интернет-портале администрации муниципального образования город Краснодар и городской Думы Краснодара актуальной редакции Перечня муниципального имущества муниципального образования город Краснодар, предназначенного для передачи во владение и (или) в пользование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и физическим лицам, не являющимся индивидуальными предпринимателями и применяющим специальный налоговый режим  «Налог на профессиональный доход», утверждённого в соответствии с частью 4 статьи 18 Федерального закона от 24.07.2007  № 209-ФЗ «О развитии малого и среднего предпринимательства  в  Российской Федерации»
</t>
  </si>
  <si>
    <t xml:space="preserve">количество предназначенных для передачи муниципальных помещений - 11
количество предназначенных для передачи муниципальных земельных участков - 5
</t>
  </si>
  <si>
    <t xml:space="preserve">Постановлением администрации муниципального образования город Краснодар от 19.10.2009 № 3808 утверждён Перечень муниципального имущества муниципального образования город Краснодар, свободного от прав третьих лиц (за исключением имущественных прав субъектов малого и среднего предпринимательства), предназначенного для передачи во владение и (или) в пользование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и физическим лицам, не являющимся индивидуальными предпринимателями и применяющим специальный налоговый режим «Налог на профессиональный доход».  Данный перечень в актуальной редакции размещён в разделе по имущественной поддержке субъектов малого и среднего предпринимательства, созданном на официальном Интернет-портале администрации муниципального образования город Краснодар и городской Думы Краснодара 
</t>
  </si>
  <si>
    <t>2.10.1.</t>
  </si>
  <si>
    <t xml:space="preserve">Проведение мониторинга потребности отраслевых организаций муниципального образования город Краснодар в квалифицированных кадрах и формирование прогноза потребности в кадрах, в том числе для реализации инвестиционных проектов</t>
  </si>
  <si>
    <t xml:space="preserve">  Мониторинг потребности организаций в квалифицированных кадрах до 2031 года проводен в период с 1 марта по 1 мая 2024 года. В оьбследовании приняли участие 10,4 тысячи организаций города Краснодара. Общая потребность в квалифицированных кадрах на 2024-2031 годы составила 53088 человек</t>
  </si>
  <si>
    <t>2.10.2.</t>
  </si>
  <si>
    <t xml:space="preserve">Наполнение информационно-аналитической системы Общероссийская база вакансий «Работа в России», в том числе вакансиями с предоставлением жилья, заявленными работодателями муниципального образования город Краснодар</t>
  </si>
  <si>
    <t xml:space="preserve">Количество вакансий, размещённых в информационно-аналитической системе Общероссийской базы вакансий «Работа в России», в 1 полугодии 2024 года составило 27,8  тысячи единиц</t>
  </si>
  <si>
    <t>2.10.3.</t>
  </si>
  <si>
    <t xml:space="preserve">Реализация мероприятий регионального проекта «Адресная поддержка повышения производительности труда на предприятиях» с целью совершенствования   бизнес-моделей   предприятий  и  внедрение  изменений,  касающихся в том числе управления, производства, логистики, сбыта</t>
  </si>
  <si>
    <t xml:space="preserve">6 предприятий МО город Краснодар подписали соглашение с министерством экономики Краснодарского края: ООО "Металлпром",ООО "Юг-Фуд", ООО "Монтажремстрой", ООО "Бетон-мастер ЖБИ", "СЗ ИНСИТИ К-2", ООО "СЗ ИНСИТИ", ООО "Стандарт"</t>
  </si>
  <si>
    <t>2.10.4.</t>
  </si>
  <si>
    <t xml:space="preserve">Участие в мероприятиях регионального проекта «Поддержка занятости и повышение эффективности рынка труда для обеспечения роста производительности труда» с целью поддержки занятости населения</t>
  </si>
  <si>
    <t xml:space="preserve">В рамках нацпроекта проводится обучение руководящего состава предприятий по программам "Лидеры производительности" и "Экспортный акселератор"</t>
  </si>
  <si>
    <t>2.10.5.</t>
  </si>
  <si>
    <t xml:space="preserve">Участие в реализации мероприятий проекта «Системные меры по повышению производительности труда»</t>
  </si>
  <si>
    <t xml:space="preserve">За 6 месяцев 2024 года проведено 5 рабочих совещаний в формате ВКС с Министерством экономики Краснодарского края</t>
  </si>
  <si>
    <t>2.11.1.</t>
  </si>
  <si>
    <t xml:space="preserve">Оказание содействия в реализации мероприятий подпрограммы «Финансовое просвещение населения Краснодарского края»  государственной программы Краснодарского края «Социально-экономическое и инновационное развитие Краснодарского края», утверждённой постановлением главы администрации (губернатора) Краснодарского края от 05.10.2015 № 943</t>
  </si>
  <si>
    <t xml:space="preserve">Доля населения муниципального образования город Краснодар, принявшего участие в мероприятиях по повышению уровня финансовой грамотности населения, от общей численности населения муниципального образования город Краснодар, составила 32%</t>
  </si>
  <si>
    <t>2.12.1.</t>
  </si>
  <si>
    <t xml:space="preserve">Оказание содействия в организации проведения опросов по вопросам удовлетворённости населения работой финансовых организаций, расположенных на территории муниципального образования город Краснодар, и предоставляемыми ими услугами</t>
  </si>
  <si>
    <t xml:space="preserve">Администрацией МО оказывается содействие в проведении опросов и социологических исследований. Количество респондентов, принявших участие в социсследованиях в отчетном периоде, составило 2,2  тыс. чел.</t>
  </si>
  <si>
    <t>2.12.2.</t>
  </si>
  <si>
    <t xml:space="preserve">Оказание содействия в организации и проведении социологических исследований уровня финансовой грамотности населения и доступности финансовых услуг в муниципальном образовании город Краснодар</t>
  </si>
  <si>
    <t>2.13.1.</t>
  </si>
  <si>
    <t xml:space="preserve">Создание условий для повышения доступности финансовых услуг для населения на территории муниципального образования город Краснодар (в том числе в отдалённых от центра города Краснодара населённых пунктах)</t>
  </si>
  <si>
    <t xml:space="preserve">70,3 тысячи единиц                                              49% </t>
  </si>
  <si>
    <t xml:space="preserve">достигнут                        </t>
  </si>
  <si>
    <t xml:space="preserve">Количество устройств по приему платежных карт составляет 70,3 тысячи единиц.                                                         Доля объёма безналичных операций, осуществлённых с использованием платёжных карт, составляет 49%</t>
  </si>
  <si>
    <t>2.14.1.</t>
  </si>
  <si>
    <t xml:space="preserve">Проведение мониторинга и анализа практики применения антимонопольного законодательства</t>
  </si>
  <si>
    <t xml:space="preserve">Работа по снижению количества нарушений антимонопольного законодательства проводится на постоянной основе</t>
  </si>
  <si>
    <t>2.14.2.</t>
  </si>
  <si>
    <t xml:space="preserve">Участие в обучающих семинарах по вопросам содействия развитию конкуренции, по вопросам реализации законодательства о контрактной системе в сфере закупок и внедрения внутреннего контроля соблюдения антимонопольного законодательства</t>
  </si>
  <si>
    <t xml:space="preserve">сотрудники администрации МОгК участвуют в обучающих семинарах по вопросам содействия развитию конкуренции, реализации законодательства о контрактной системе в сфере закупок и внедрения внутреннего контроля соблюдения антимонопольного законодательства</t>
  </si>
  <si>
    <t>2.14.3.</t>
  </si>
  <si>
    <t xml:space="preserve">Внедрение и реализация лучших практик муниципального образования город Краснодар по различным направлениям в целях содействия  развитию  конкуренции на товарных рынках</t>
  </si>
  <si>
    <t xml:space="preserve">В 1 полугодии 2024 года на ЦП "Смартека" на размещение  направлена практика «Ярмарки «выходного дня» как способ развития конкуренции»</t>
  </si>
  <si>
    <t>2.14.4.</t>
  </si>
  <si>
    <t xml:space="preserve">Проведение обучающих семинаров и рабочих встреч по вопросам реализации законодательства о контрактной системе в сфере закупок, развития конкуренции и внедрения внутреннего контроля соблюдения антимонопольного законодательства, в том числе с применением дистанционных технологий)</t>
  </si>
  <si>
    <t xml:space="preserve">Проведено 7 мероприятий по информационно-методической поддержке заказчиков МОгК         </t>
  </si>
  <si>
    <t>2.15.1.</t>
  </si>
  <si>
    <t xml:space="preserve">Определение состава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</t>
  </si>
  <si>
    <t xml:space="preserve">Решением городской Думы Краснодара от 14.12.2023 № 67 п. 18 «Об утверждении прогнозного плана (программы) приватизации муниципального имущества муниципального образования город Краснодар на 2024 год» утверждён перечень иного имущества, находящегося в собственности муниципального образования город Краснодар, подлежащего приватизации в 2024 году. В рамках Программы приватизации производится реализация имущества муниципального образования город Краснодар с торгов в соответствии с Законом. В течение финансового года в Программу приватизации дополнительно включаются объекты недвижимого имущества с целью их дальнейшей реализации и пополнения местного бюджета (бюджета муниципального образования город Краснодар)
</t>
  </si>
  <si>
    <t>2.15.2.</t>
  </si>
  <si>
    <t xml:space="preserve">Обеспечение приватизации либо перепрофилирование (изменение целевого назначения) муниципального имущества, не соответствующего требованиям отнесения к категории имущества,  предназначенного  для  реализации  функций  и  полномочий  органов местного самоуправления</t>
  </si>
  <si>
    <t xml:space="preserve">Организационно-методическое обеспечение реализации в муниципальном образовании город Краснодар    (в соответствии с распоряжением от 29.01.2020 № 229-р                                  (в ред. от 23.01.2024 № 14-р)    </t>
  </si>
  <si>
    <t>3.1.</t>
  </si>
  <si>
    <t xml:space="preserve">Организация деятельности рабочей группы по вопросам реализации положений стандарта развития конкуренции в муниципальном образовании город Краснодар</t>
  </si>
  <si>
    <t xml:space="preserve">Рассмотрение вопросов реализации положений стандарта развития конкуренции в муниципальном образовании город Краснодар</t>
  </si>
  <si>
    <t xml:space="preserve">1  заседание</t>
  </si>
  <si>
    <t xml:space="preserve">В 1 полугодии 2024 года проведено 1  заседание рабочей группы по вопросам реализации положений стандарта развития конкуренции</t>
  </si>
  <si>
    <t>3.2.</t>
  </si>
  <si>
    <t xml:space="preserve">Утверждение перечня товарных рынков для содействия развитию конкуренции в муниципальном образовании город Краснодар, внесение в него изменений</t>
  </si>
  <si>
    <t xml:space="preserve">Определение приоритетных направлений работы по реализации положений стандарта развития конкуренции в муниципальном образовании город Краснодар</t>
  </si>
  <si>
    <t xml:space="preserve">утвержден перечень рынков</t>
  </si>
  <si>
    <t xml:space="preserve">Новый перечень товарных рынков для содействия развитию конкуренции в муниципальном образовании город Краснодар утверждён 18.10.2023 в соответствии с распоряжением главы администрации (губернатора) КК от 27.12.2021 № 382-р</t>
  </si>
  <si>
    <t>3.3.</t>
  </si>
  <si>
    <t xml:space="preserve">Разработка, корректировка, мониторинг реализации плана мероприятий («дорожной карты») по содействию развитию конкуренции в муниципальном образовании город Краснодар </t>
  </si>
  <si>
    <t xml:space="preserve">Выполнение положений Стандарта развития конкуренции в субъектах Российской Федерации</t>
  </si>
  <si>
    <t xml:space="preserve">План разработан и утвержден</t>
  </si>
  <si>
    <t xml:space="preserve">План утверждён распоряжением АМОгК от 29.01.2020 № 229-р. По мере необходимости в План вносятся изменения и дополнения</t>
  </si>
  <si>
    <t>3.4.</t>
  </si>
  <si>
    <t xml:space="preserve">мониторинг проводится ежегодно в ноябре</t>
  </si>
  <si>
    <t>3.5.</t>
  </si>
  <si>
    <t xml:space="preserve">Размещение и актуализация информации о деятельности по содействию развитию конкуренции в муниципальном образовании город Краснодар на официальном Интернет-портале администрации муниципального образования город Краснодар и городской Думы Краснодара  
</t>
  </si>
  <si>
    <t xml:space="preserve">Информация  размещена и  актуализируется </t>
  </si>
  <si>
    <t xml:space="preserve">На официальном Интернет-портале администрации муниципального образования город Краснодар и городской Думы Краснодара размещена и  актуализируется информация о деятельности по содействию развитию конкуренции</t>
  </si>
  <si>
    <t>3.6.</t>
  </si>
  <si>
    <t xml:space="preserve">Достижение положительных результатов в приоритетных направлениях работы по реализации положений стандарта развития конкуренции в муниципальном образовании город Краснодар </t>
  </si>
  <si>
    <t xml:space="preserve">Участие в рейтинге муниципальных образований Краснодарского края по содействию развитию конкуренции и обеспечению условий для благоприятного инвестиционного климата</t>
  </si>
  <si>
    <t xml:space="preserve">В министерство экномики КК направлена информация по МО город Краснодар для формирования рейтинга муниципальных образований</t>
  </si>
  <si>
    <t>3.7.</t>
  </si>
  <si>
    <t xml:space="preserve">Подготовка отчёта о состоянии и развитии конкурентной среды на товарных рынках муниципального образования город Краснодар</t>
  </si>
  <si>
    <t xml:space="preserve">Анализ результатов внедрения стандарта развития конкуренции в муниципальном образовании город Краснодар</t>
  </si>
  <si>
    <t xml:space="preserve">Анализ проведен</t>
  </si>
  <si>
    <t xml:space="preserve">Проведён анализ результатов внедрения стандарта в муниципальном образовании город Краснодар, подготовлен отчёт о состоянии и развитии конкурентной среды на товарных рынках муниципального образования город Краснодар за 2023 год</t>
  </si>
  <si>
    <t>3.8.</t>
  </si>
  <si>
    <t xml:space="preserve">Внедрение и реализация лучших практик муниципального образования город Краснодар по различным направлениям в целях содействия развитию конкуренции на товарных рынках</t>
  </si>
  <si>
    <t xml:space="preserve">Оценка текущей ситуации на товарных рынках, выявление точек роста, формирование эффективной системы поддержки инвесторов и развития предпринимательской деятельности на муниципальном уровне</t>
  </si>
  <si>
    <t xml:space="preserve">Проводится работа по размещению практик на ЦП "Смартека"</t>
  </si>
  <si>
    <t xml:space="preserve">В 1 полугодии 2024 года для размещения на ЦП "Смартека" направлена 1 практика</t>
  </si>
  <si>
    <t>3.9.</t>
  </si>
  <si>
    <t xml:space="preserve">Оказание содействия в выявлении проблемных вопросов на товарных рынках, включая степень удовлетворённости потребителей качеством и доступностью товаров, работ и услуг, а также состоянием ценовой конкуренции</t>
  </si>
  <si>
    <t xml:space="preserve">Оперативное реагирование на проблемные ситуации и принятие управленческих решений по их устранению (минимизации) в рамках своей компетенции</t>
  </si>
  <si>
    <t xml:space="preserve">Работа проводится на постоянной основе</t>
  </si>
  <si>
    <t xml:space="preserve">Администрацией МОгК с целью развития конкурентной среды на рынках товаров и услуг города на постоянной основе выполняются мероприятия по сокращению административных барьеров, исключению фактов действий, направленных на ограничение конкуренции; внедрению электронных технологий, направленных на автоматизацию и упрощение взаимодействия участников рынка с регулирующими органами; развитию муниципального заказа, обеспечению прозрачности процедур распределения муниципальных ресурсов; развитию малого и среднего предпринимательства; развитию межрегионального сотрудничества; сокращению барьеров входа на рынок; усилению конкурентных преимуществ отдельных отраслей экономики
</t>
  </si>
  <si>
    <t>3.10.</t>
  </si>
  <si>
    <t xml:space="preserve">Организация мероприятий по информационно-методической поддержке заказчиков муниципального образования город Краснодар</t>
  </si>
  <si>
    <t xml:space="preserve">Повышение уровня информированнос-ти заказчиков муни-ципального образования город Краснодар  по  вопросам  практики  осуществления совместных закупок в рамках реализации Феде-рального закона от 05.04.2013 № 44-ФЗ «О контрактной системе в сфере за-купок товаров, работ, услуг для обес-печения государственных и муниципальных нужд»</t>
  </si>
  <si>
    <t xml:space="preserve">проводятся мероприятия по информационно-методической поддержке заказчиков</t>
  </si>
  <si>
    <t xml:space="preserve">Проведено 7  мероприятий по информационно-методической поддержке заказчиков МОгК         </t>
  </si>
  <si>
    <t xml:space="preserve">Мероприятия стратегических документов, реализация которых оказывает влияние на состояние конкуренции на товарных рынках МО город Краснодар                                           (в соответствии с распоряжением от 29.01.2020 № 229-р (в ред. от 23.01.2024 № 14-р)     </t>
  </si>
  <si>
    <t>1.1.</t>
  </si>
  <si>
    <t xml:space="preserve">Содействие развитию сектора частных дошкольных образовательных организаций</t>
  </si>
  <si>
    <t xml:space="preserve">Удельный вес численности детей частных дошкольных образовательных организаций в общей численности детей дошкольных образовательных организаций - 6,4%</t>
  </si>
  <si>
    <t>1.2.</t>
  </si>
  <si>
    <t xml:space="preserve">Расширение доступности и повышение качества дошкольного образования</t>
  </si>
  <si>
    <t xml:space="preserve">В 1 полугодии 2024 года велось строительство 26 ДДУ, проектирование 22 ДДУ</t>
  </si>
  <si>
    <t>2.1.</t>
  </si>
  <si>
    <t xml:space="preserve">Создание условий для обеспечения высокого качества образования</t>
  </si>
  <si>
    <t xml:space="preserve">В 1 полугодии велось строительство 14 СОШ, проектирование 12 СОШ</t>
  </si>
  <si>
    <t xml:space="preserve">Реализация отдельных государственных полномочий по организации летнего отдыха, оздоровления и занятости детей и подростков в муниципальном образовании город Краснодар</t>
  </si>
  <si>
    <t xml:space="preserve">На базе муниципальных оздоровительных организаций КСОЦ «Ольгинка» и ДОЦ «Краснодарская Смена» организованы муниципальные профильные смены для детей</t>
  </si>
  <si>
    <t xml:space="preserve">Организация отдыха и оздоровления детей и подростков в каникулярное время на базе муниципальных учреждений</t>
  </si>
  <si>
    <t xml:space="preserve">Организована работа лагерей дневного пребывания на базе базе муниципальных образовательных организаций </t>
  </si>
  <si>
    <t>4.1.</t>
  </si>
  <si>
    <t xml:space="preserve">Развитие дополнительного образования детей в учреждениях различной направленности в муниципальном образовании город Краснодар и эффективное использование его потенциала</t>
  </si>
  <si>
    <t xml:space="preserve">Количество детей (обучающихся, воспитанников), получающих услуги дополнительного образования, - более 136 тыс. человек</t>
  </si>
  <si>
    <t>5.1.</t>
  </si>
  <si>
    <t xml:space="preserve">Заключение соглашений о намерениях по реализации инвестиционных проектов в сфере жилищного строительства на территории муниципального образования город Краснодар</t>
  </si>
  <si>
    <t xml:space="preserve">Ввод в действие жилых домов -        805,417 тыс. кв. м         </t>
  </si>
  <si>
    <t>5.2.</t>
  </si>
  <si>
    <t xml:space="preserve">Повышение доступности жилья для улучшения жилищных условий горожан</t>
  </si>
  <si>
    <t xml:space="preserve">Размер жилищного фонда - более 42 млн.кв.м</t>
  </si>
  <si>
    <t>6.1.</t>
  </si>
  <si>
    <t xml:space="preserve">Проведение комплекса мероприятий по модернизации, техническому перевооружению, строительству, реконструкции и капитальному ремонту объектов жилищно-коммунального хозяйства</t>
  </si>
  <si>
    <t xml:space="preserve">Мероприятия по обновлению инженерной инфраструктуры города ведутся на постоянной основе</t>
  </si>
  <si>
    <t>7.1.</t>
  </si>
  <si>
    <t xml:space="preserve">Благоустройство общественных и дворовых территорий муниципального образования город Краснодар</t>
  </si>
  <si>
    <t xml:space="preserve">В январе-июнее 2024 года велась работа по созданию благоприятных условий для проживания и отдыха населения муниципального образования город Краснодар</t>
  </si>
  <si>
    <t>7.2.</t>
  </si>
  <si>
    <t xml:space="preserve">Создание комфортной среды в части общегородских пространств, озеленения, водных пространств и уличной инфраструктуры</t>
  </si>
  <si>
    <t xml:space="preserve">В январе-июне 2024 года велась работа по благоустройстыву и озеленению территорий общего пользования</t>
  </si>
  <si>
    <t>8.1.</t>
  </si>
  <si>
    <t xml:space="preserve">Повышение качества жилищного обеспечения населения</t>
  </si>
  <si>
    <t xml:space="preserve">В январе-июне работа по реализации инвестиционных проектов по развитию инженерной инфраструктуры в сфере энергоснабжения, теплоснабжения, водоснабжения</t>
  </si>
  <si>
    <t>8.2.</t>
  </si>
  <si>
    <t xml:space="preserve">Создание безопасных и благоприятных условий проживания граждан</t>
  </si>
  <si>
    <t xml:space="preserve">Уменьшение существующего аварийного фонда на территории муниципального образования город Краснодар </t>
  </si>
  <si>
    <t>x</t>
  </si>
  <si>
    <t xml:space="preserve">В январе-июне 2024 года велась работа по уменьшению существующего аварийного фонда на территории муниципального образования город Краснодар </t>
  </si>
  <si>
    <t>9.1.</t>
  </si>
  <si>
    <t xml:space="preserve">Повышение качества и комфортности общественного транспорта</t>
  </si>
  <si>
    <t xml:space="preserve">Автотранспортом общего пользования перевезено 32,9 млн пассажиров, темп роста к аналогичному периоду прошлого года - 109,2%</t>
  </si>
  <si>
    <t>9.2.</t>
  </si>
  <si>
    <t xml:space="preserve">Выдача администрацией муниципального образования город Краснодар свидетельств об осуществлении перевозок по муниципальным маршрутам регулярных перевозок в границах муниципального образования город Краснодар</t>
  </si>
  <si>
    <t xml:space="preserve">Доля перевозчиков немуниципальной формы собственности, осуществляю-щих пассажирские перевозки автомобильным транспортом по муниципальным маршрутам регулярных перевозок в гра-ницах МО город Краснодар - 96%</t>
  </si>
  <si>
    <t>10.1.</t>
  </si>
  <si>
    <t xml:space="preserve">Информационное обеспечение взаимодействия органов местного самоуправления муниципального образования город Краснодар с населением, коммерческими и некоммерческими организациями</t>
  </si>
  <si>
    <t xml:space="preserve">Мониторинг удовлетворённости населения деятельностью ОМС МО проводится в ноябре </t>
  </si>
  <si>
    <t>11.1.</t>
  </si>
  <si>
    <t xml:space="preserve">Стимулирование развития новых производственных мощностей с целью формирования дополнительной товарной базы и расширения розничной торговли</t>
  </si>
  <si>
    <t xml:space="preserve">Рост товарооборота розничной торговли
</t>
  </si>
  <si>
    <t xml:space="preserve">Темп роста оборота розничной торговли по крупным и средним организациям всех видов деятельности составил 135,2% к уровню аналогичного периода прошлого года</t>
  </si>
  <si>
    <t>12.1.</t>
  </si>
  <si>
    <t xml:space="preserve">Проведение отраслевых выставочных мероприятий с целью расширения рынков сбыта продукции и удовлетворения потребностей населения</t>
  </si>
  <si>
    <t xml:space="preserve">Темп роста отгруженных товаров предприятий пищевой промышленности         &gt; 100%</t>
  </si>
  <si>
    <t xml:space="preserve">Темп роста отгруженных товаров предприятий пищевой промышленности - 122,8%</t>
  </si>
  <si>
    <t>13.1.</t>
  </si>
  <si>
    <t xml:space="preserve">Создание условий для развития малых форм хозяйствования в агропромышленном комплексе</t>
  </si>
  <si>
    <t xml:space="preserve">Достижение целевых показателей программы</t>
  </si>
  <si>
    <t xml:space="preserve">В 1 полугодии 2024 года реализовывались мероприятия подпрограммы «Развитие малых форм хозяйствования
в агропромышленном комплексе МОгК» муниципальной программы "Содействие развитию малого и среднего предприни-мательства в муниципальном образовании город Краснодар"</t>
  </si>
  <si>
    <t>14.1.</t>
  </si>
  <si>
    <t xml:space="preserve">Информирование о проведении отраслевых выставочных мероприятий</t>
  </si>
  <si>
    <t xml:space="preserve">Темп роста отгруженных товаров предприятий промышленности     &gt; 100%</t>
  </si>
  <si>
    <t xml:space="preserve">Объём отгруженных товаров собственного производства, выполненных работ и услуг собственными силами крупных и средних организаций промышленного производства составил 106,8% по сравнению с аналогичным периодом прошлого года</t>
  </si>
  <si>
    <t>15.1.</t>
  </si>
  <si>
    <t xml:space="preserve">Содействие проведению классификации гостиниц и иных средств размещения</t>
  </si>
  <si>
    <t xml:space="preserve">Количество коллективных средств размещения, имеющих официальную классификацию - 190 единиц</t>
  </si>
  <si>
    <t>15.2.</t>
  </si>
  <si>
    <t xml:space="preserve">Участие в мероприятиях, направленных на рост инвестиционной привлекательности муниципального образования город Краснодар, заключение инвестиционных соглашений в сфере туризма</t>
  </si>
  <si>
    <t xml:space="preserve">Количество реализуемых инвестиционных проектов -1</t>
  </si>
  <si>
    <t>15.3.</t>
  </si>
  <si>
    <t xml:space="preserve">Создание условий для увеличения туристической привлекательности для рекреационных и бизнес-туристов </t>
  </si>
  <si>
    <t xml:space="preserve">Увеличение туристического потока</t>
  </si>
  <si>
    <t xml:space="preserve">Организация, проведение мероприятий, направленных на развитие и продвижение туристического потенциала МОгК, информирование юридических и физических лиц о туристических ресурсах ведётся на постоянной основе                                               https://tourism.krd.ru/  </t>
  </si>
  <si>
    <t>16.1.</t>
  </si>
  <si>
    <t xml:space="preserve">Развитие физической культуры и массового спорта</t>
  </si>
  <si>
    <t xml:space="preserve">В целях привлечения населения к активным занятиям физической культурой и спортом в Краснодаре создана система проведения комплексных спортивно-массовых мероприятий, включающих в себя соревнования для всех категорий населения города, активно внедряется Всероссийский физкультурно-спортивный комплекс «ГТО»; ежегодно строятся новые спортсооружения </t>
  </si>
  <si>
    <t>16.2.</t>
  </si>
  <si>
    <t xml:space="preserve">Повышение уровня доступности и качества услуг в сфере физической культуры для привлечения населения к занятиям спортом</t>
  </si>
  <si>
    <t xml:space="preserve">Спортивная инфраструктура краевого центра включает  более 2,0 тысяч спортивных сооружений.  Доля населения,  систематически занимающегося физической культурой и спортом составляет 62,83%</t>
  </si>
  <si>
    <t>17.1.</t>
  </si>
  <si>
    <t xml:space="preserve">Создание благоприятных условий для приобщения граждан к культурным ценностям</t>
  </si>
  <si>
    <t xml:space="preserve">Мониторинг удовлетворённости населения качеством услуг на рынках МО проводится в ноябре</t>
  </si>
  <si>
    <t>17.2.</t>
  </si>
  <si>
    <t xml:space="preserve">Формирование современного культурного пространства как дополнительного фактора привлечения и закрепления человеческого капитала</t>
  </si>
  <si>
    <t xml:space="preserve">количество проведенных мероприятий</t>
  </si>
  <si>
    <t xml:space="preserve">Все запланированные на первое полугодие мероприятия проведены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</si>
</sst>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%"/>
  </numFmts>
  <fonts count="15">
    <font>
      <sz val="11.000000"/>
      <color theme="1"/>
      <name val="Calibri"/>
      <scheme val="minor"/>
    </font>
    <font>
      <b/>
      <sz val="14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0.000000"/>
      <color theme="1"/>
      <name val="Times New Roman"/>
    </font>
    <font>
      <sz val="10.000000"/>
      <name val="Times New Roman"/>
    </font>
    <font>
      <sz val="10.000000"/>
      <name val="Arial"/>
    </font>
    <font>
      <sz val="12.000000"/>
      <color theme="1"/>
      <name val="Times New Roman"/>
    </font>
    <font>
      <b/>
      <sz val="11.000000"/>
      <color theme="1"/>
      <name val="Calibri"/>
      <scheme val="minor"/>
    </font>
    <font>
      <b/>
      <sz val="10.000000"/>
      <color theme="1"/>
      <name val="Calibri"/>
      <scheme val="minor"/>
    </font>
    <font>
      <sz val="9.000000"/>
      <name val="Times New Roman"/>
    </font>
    <font>
      <sz val="10.000000"/>
      <color theme="1"/>
      <name val="Calibri"/>
      <scheme val="minor"/>
    </font>
    <font>
      <sz val="10.000000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9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center" wrapText="1"/>
    </xf>
    <xf fontId="0" fillId="2" borderId="0" numFmtId="0" xfId="0" applyFill="1" applyAlignment="1">
      <alignment wrapText="1"/>
    </xf>
    <xf fontId="1" fillId="0" borderId="0" numFmtId="0" xfId="0" applyFont="1" applyAlignment="1">
      <alignment horizontal="center" vertical="top" wrapText="1"/>
    </xf>
    <xf fontId="2" fillId="3" borderId="1" numFmtId="0" xfId="0" applyFont="1" applyFill="1" applyBorder="1" applyAlignment="1">
      <alignment horizontal="center" vertical="center" wrapText="1"/>
    </xf>
    <xf fontId="2" fillId="3" borderId="2" numFmtId="0" xfId="0" applyFont="1" applyFill="1" applyBorder="1" applyAlignment="1">
      <alignment horizontal="center" vertical="center" wrapText="1"/>
    </xf>
    <xf fontId="2" fillId="3" borderId="1" numFmtId="0" xfId="0" applyFont="1" applyFill="1" applyBorder="1" applyAlignment="1">
      <alignment vertical="center" wrapText="1"/>
    </xf>
    <xf fontId="3" fillId="0" borderId="0" numFmtId="0" xfId="0" applyFont="1" applyAlignment="1">
      <alignment horizontal="center" vertical="center" wrapText="1"/>
    </xf>
    <xf fontId="2" fillId="4" borderId="1" numFmtId="0" xfId="0" applyFont="1" applyFill="1" applyBorder="1" applyAlignment="1">
      <alignment horizontal="center" vertical="center" wrapText="1"/>
    </xf>
    <xf fontId="4" fillId="5" borderId="1" numFmtId="0" xfId="0" applyFont="1" applyFill="1" applyBorder="1" applyAlignment="1">
      <alignment horizontal="center" vertical="top" wrapText="1"/>
    </xf>
    <xf fontId="4" fillId="5" borderId="1" numFmtId="0" xfId="0" applyFont="1" applyFill="1" applyBorder="1" applyAlignment="1">
      <alignment horizontal="left" vertical="top" wrapText="1"/>
    </xf>
    <xf fontId="4" fillId="0" borderId="1" numFmtId="0" xfId="0" applyFont="1" applyBorder="1" applyAlignment="1">
      <alignment horizontal="center" vertical="top" wrapText="1"/>
    </xf>
    <xf fontId="4" fillId="5" borderId="1" numFmtId="0" xfId="0" applyFont="1" applyFill="1" applyBorder="1" applyAlignment="1">
      <alignment horizontal="center" vertical="top"/>
    </xf>
    <xf fontId="4" fillId="6" borderId="1" numFmtId="160" xfId="0" applyNumberFormat="1" applyFont="1" applyFill="1" applyBorder="1" applyAlignment="1">
      <alignment horizontal="center" vertical="top" wrapText="1"/>
    </xf>
    <xf fontId="4" fillId="0" borderId="1" numFmtId="2" xfId="0" applyNumberFormat="1" applyFont="1" applyBorder="1" applyAlignment="1">
      <alignment horizontal="center" vertical="top" wrapText="1"/>
    </xf>
    <xf fontId="4" fillId="0" borderId="1" numFmtId="0" xfId="0" applyFont="1" applyBorder="1" applyAlignment="1">
      <alignment vertical="top" wrapText="1"/>
    </xf>
    <xf fontId="4" fillId="6" borderId="1" numFmtId="0" xfId="0" applyFont="1" applyFill="1" applyBorder="1" applyAlignment="1">
      <alignment horizontal="center" vertical="top" wrapText="1"/>
    </xf>
    <xf fontId="4" fillId="0" borderId="1" numFmtId="0" xfId="0" applyFont="1" applyBorder="1" applyAlignment="1">
      <alignment horizontal="center" vertical="top"/>
    </xf>
    <xf fontId="4" fillId="6" borderId="1" numFmtId="2" xfId="0" applyNumberFormat="1" applyFont="1" applyFill="1" applyBorder="1" applyAlignment="1">
      <alignment horizontal="center" vertical="top" wrapText="1"/>
    </xf>
    <xf fontId="4" fillId="5" borderId="1" numFmtId="0" xfId="0" applyFont="1" applyFill="1" applyBorder="1" applyAlignment="1">
      <alignment vertical="top" wrapText="1"/>
    </xf>
    <xf fontId="4" fillId="5" borderId="2" numFmtId="0" xfId="0" applyFont="1" applyFill="1" applyBorder="1" applyAlignment="1">
      <alignment horizontal="center" vertical="top" wrapText="1"/>
    </xf>
    <xf fontId="4" fillId="0" borderId="2" numFmtId="0" xfId="0" applyFont="1" applyBorder="1" applyAlignment="1">
      <alignment horizontal="center" vertical="top" wrapText="1"/>
    </xf>
    <xf fontId="4" fillId="0" borderId="1" numFmtId="160" xfId="0" applyNumberFormat="1" applyFont="1" applyBorder="1" applyAlignment="1">
      <alignment horizontal="center" vertical="top"/>
    </xf>
    <xf fontId="4" fillId="5" borderId="1" numFmtId="160" xfId="0" applyNumberFormat="1" applyFont="1" applyFill="1" applyBorder="1" applyAlignment="1">
      <alignment horizontal="center" vertical="top" wrapText="1"/>
    </xf>
    <xf fontId="4" fillId="5" borderId="3" numFmtId="0" xfId="0" applyFont="1" applyFill="1" applyBorder="1" applyAlignment="1">
      <alignment horizontal="center" vertical="top" wrapText="1"/>
    </xf>
    <xf fontId="4" fillId="0" borderId="3" numFmtId="0" xfId="0" applyFont="1" applyBorder="1" applyAlignment="1">
      <alignment horizontal="center" vertical="top" wrapText="1"/>
    </xf>
    <xf fontId="4" fillId="0" borderId="1" numFmtId="1" xfId="0" applyNumberFormat="1" applyFont="1" applyBorder="1" applyAlignment="1">
      <alignment horizontal="center" vertical="top"/>
    </xf>
    <xf fontId="4" fillId="0" borderId="1" numFmtId="160" xfId="0" applyNumberFormat="1" applyFont="1" applyBorder="1" applyAlignment="1">
      <alignment horizontal="center" vertical="top" wrapText="1"/>
    </xf>
    <xf fontId="4" fillId="5" borderId="1" numFmtId="160" xfId="0" applyNumberFormat="1" applyFont="1" applyFill="1" applyBorder="1" applyAlignment="1">
      <alignment horizontal="center" vertical="top"/>
    </xf>
    <xf fontId="4" fillId="0" borderId="1" numFmtId="0" xfId="0" applyFont="1" applyBorder="1" applyAlignment="1">
      <alignment horizontal="left" vertical="top" wrapText="1"/>
    </xf>
    <xf fontId="4" fillId="5" borderId="4" numFmtId="0" xfId="0" applyFont="1" applyFill="1" applyBorder="1" applyAlignment="1">
      <alignment horizontal="center" vertical="top" wrapText="1"/>
    </xf>
    <xf fontId="4" fillId="0" borderId="4" numFmtId="0" xfId="0" applyFont="1" applyBorder="1" applyAlignment="1">
      <alignment horizontal="center" vertical="top" wrapText="1"/>
    </xf>
    <xf fontId="5" fillId="6" borderId="1" numFmtId="0" xfId="0" applyFont="1" applyFill="1" applyBorder="1" applyAlignment="1">
      <alignment horizontal="center" vertical="top" wrapText="1"/>
    </xf>
    <xf fontId="4" fillId="6" borderId="1" numFmtId="0" xfId="0" applyFont="1" applyFill="1" applyBorder="1" applyAlignment="1">
      <alignment vertical="top" wrapText="1"/>
    </xf>
    <xf fontId="5" fillId="5" borderId="1" numFmtId="0" xfId="0" applyFont="1" applyFill="1" applyBorder="1" applyAlignment="1">
      <alignment vertical="top" wrapText="1"/>
    </xf>
    <xf fontId="4" fillId="5" borderId="1" numFmtId="1" xfId="0" applyNumberFormat="1" applyFont="1" applyFill="1" applyBorder="1" applyAlignment="1">
      <alignment horizontal="center" vertical="top" wrapText="1"/>
    </xf>
    <xf fontId="6" fillId="0" borderId="1" numFmtId="0" xfId="0" applyFont="1" applyBorder="1" applyAlignment="1">
      <alignment vertical="top" wrapText="1"/>
    </xf>
    <xf fontId="7" fillId="0" borderId="0" numFmtId="0" xfId="0" applyFont="1"/>
    <xf fontId="0" fillId="2" borderId="0" numFmtId="0" xfId="0" applyFill="1"/>
    <xf fontId="0" fillId="5" borderId="0" numFmtId="0" xfId="0" applyFill="1" applyAlignment="1">
      <alignment wrapText="1"/>
    </xf>
    <xf fontId="0" fillId="5" borderId="0" numFmtId="0" xfId="0" applyFill="1"/>
    <xf fontId="1" fillId="0" borderId="5" numFmtId="0" xfId="0" applyFont="1" applyBorder="1" applyAlignment="1">
      <alignment horizontal="center" wrapText="1"/>
    </xf>
    <xf fontId="8" fillId="0" borderId="0" numFmtId="0" xfId="0" applyFont="1" applyAlignment="1">
      <alignment horizontal="center" vertical="center" wrapText="1"/>
    </xf>
    <xf fontId="4" fillId="5" borderId="1" numFmtId="0" xfId="0" applyFont="1" applyFill="1" applyBorder="1" applyAlignment="1">
      <alignment horizontal="right" vertical="top" wrapText="1"/>
    </xf>
    <xf fontId="5" fillId="0" borderId="1" numFmtId="0" xfId="0" applyFont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center" wrapText="1"/>
    </xf>
    <xf fontId="4" fillId="5" borderId="1" numFmtId="9" xfId="0" applyNumberFormat="1" applyFont="1" applyFill="1" applyBorder="1" applyAlignment="1">
      <alignment horizontal="center" vertical="top" wrapText="1"/>
    </xf>
    <xf fontId="10" fillId="5" borderId="1" numFmtId="0" xfId="0" applyFont="1" applyFill="1" applyBorder="1" applyAlignment="1">
      <alignment horizontal="center" vertical="top" wrapText="1"/>
    </xf>
    <xf fontId="11" fillId="0" borderId="1" numFmtId="0" xfId="0" applyFont="1" applyBorder="1"/>
    <xf fontId="5" fillId="5" borderId="1" numFmtId="0" xfId="0" applyFont="1" applyFill="1" applyBorder="1" applyAlignment="1">
      <alignment horizontal="center" vertical="top" wrapText="1"/>
    </xf>
    <xf fontId="5" fillId="5" borderId="1" numFmtId="0" xfId="0" applyFont="1" applyFill="1" applyBorder="1" applyAlignment="1">
      <alignment horizontal="right" vertical="top" wrapText="1"/>
    </xf>
    <xf fontId="12" fillId="5" borderId="1" numFmtId="0" xfId="0" applyFont="1" applyFill="1" applyBorder="1"/>
    <xf fontId="11" fillId="5" borderId="1" numFmtId="0" xfId="0" applyFont="1" applyFill="1" applyBorder="1"/>
    <xf fontId="5" fillId="5" borderId="1" numFmtId="0" xfId="0" applyFont="1" applyFill="1" applyBorder="1" applyAlignment="1">
      <alignment horizontal="left" vertical="top" wrapText="1"/>
    </xf>
    <xf fontId="13" fillId="5" borderId="1" numFmtId="0" xfId="0" applyFont="1" applyFill="1" applyBorder="1" applyAlignment="1">
      <alignment horizontal="center" vertical="top" wrapText="1"/>
    </xf>
    <xf fontId="4" fillId="5" borderId="1" numFmtId="0" xfId="0" applyFont="1" applyFill="1" applyBorder="1" applyAlignment="1">
      <alignment horizontal="center" shrinkToFit="1" vertical="top" wrapText="1"/>
    </xf>
    <xf fontId="4" fillId="5" borderId="1" numFmtId="161" xfId="0" applyNumberFormat="1" applyFont="1" applyFill="1" applyBorder="1" applyAlignment="1">
      <alignment horizontal="center" vertical="top"/>
    </xf>
    <xf fontId="4" fillId="5" borderId="1" numFmtId="161" xfId="0" applyNumberFormat="1" applyFont="1" applyFill="1" applyBorder="1" applyAlignment="1">
      <alignment horizontal="center" vertical="top" wrapText="1"/>
    </xf>
    <xf fontId="4" fillId="6" borderId="1" numFmtId="10" xfId="0" applyNumberFormat="1" applyFont="1" applyFill="1" applyBorder="1" applyAlignment="1">
      <alignment horizontal="center" vertical="top" wrapText="1"/>
    </xf>
    <xf fontId="4" fillId="0" borderId="1" numFmtId="0" xfId="0" applyFont="1" applyBorder="1" applyAlignment="1">
      <alignment horizontal="right" vertical="top" wrapText="1"/>
    </xf>
    <xf fontId="1" fillId="0" borderId="5" numFmtId="0" xfId="0" applyFont="1" applyBorder="1" applyAlignment="1">
      <alignment horizontal="center" vertical="top" wrapText="1"/>
    </xf>
    <xf fontId="4" fillId="6" borderId="0" numFmtId="0" xfId="0" applyFont="1" applyFill="1" applyAlignment="1">
      <alignment horizontal="center" vertical="top" wrapText="1"/>
    </xf>
    <xf fontId="4" fillId="5" borderId="1" numFmtId="16" xfId="0" applyNumberFormat="1" applyFont="1" applyFill="1" applyBorder="1" applyAlignment="1">
      <alignment horizontal="right" vertical="top" wrapText="1"/>
    </xf>
    <xf fontId="4" fillId="5" borderId="0" numFmtId="0" xfId="0" applyFont="1" applyFill="1" applyAlignment="1">
      <alignment horizontal="center" vertical="top" wrapText="1"/>
    </xf>
    <xf fontId="4" fillId="6" borderId="1" numFmtId="161" xfId="0" applyNumberFormat="1" applyFont="1" applyFill="1" applyBorder="1" applyAlignment="1">
      <alignment horizontal="center" vertical="top" wrapText="1"/>
    </xf>
    <xf fontId="4" fillId="0" borderId="0" numFmtId="0" xfId="0" applyFont="1" applyAlignment="1">
      <alignment horizontal="center" vertical="top" wrapText="1"/>
    </xf>
    <xf fontId="4" fillId="5" borderId="1" numFmtId="0" xfId="0" applyFont="1" applyFill="1" applyBorder="1" applyAlignment="1">
      <alignment horizontal="justify" vertical="top" wrapText="1"/>
    </xf>
    <xf fontId="14" fillId="5" borderId="0" numFmt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hyperlink" Target="https://krd.ru/administratsiya/administratsii-krasnodara/departament-arkhitektury-i-gradostroitelstva/gorodskaya-sreda/naruzhnaya-reklama/reestry-razresheniy/" TargetMode="External"/><Relationship  Id="rId1" Type="http://schemas.openxmlformats.org/officeDocument/2006/relationships/hyperlink" Target="https://krd.ru/administratsiya/administratsii-krasnodara/departament-arkhitektury-i-gradostroitelstva/gorodskaya-sreda/naruzhnaya-reklama/skhemy-razmescheniya-krasnod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G25" activeCellId="0" sqref="G25"/>
    </sheetView>
  </sheetViews>
  <sheetFormatPr defaultRowHeight="14.25"/>
  <cols>
    <col customWidth="1" min="1" max="1" style="1" width="7.140625"/>
    <col customWidth="1" min="2" max="2" style="1" width="42.42578125"/>
    <col customWidth="1" min="3" max="3" style="2" width="27"/>
    <col customWidth="1" min="4" max="4" style="1" width="27"/>
    <col customWidth="1" min="5" max="5" style="1" width="25.7109375"/>
    <col customWidth="1" min="6" max="6" style="1" width="15.140625"/>
    <col customWidth="1" min="7" max="7" style="3" width="15.140625"/>
    <col customWidth="1" min="8" max="8" style="1" width="15.140625"/>
    <col customWidth="1" min="9" max="9" style="1" width="32.85546875"/>
    <col customWidth="1" min="17" max="17" width="9.5703125"/>
  </cols>
  <sheetData>
    <row r="1">
      <c r="G1" s="1"/>
    </row>
    <row r="2" ht="60.75" customHeight="1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15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7" t="s">
        <v>9</v>
      </c>
    </row>
    <row r="4" s="8" customFormat="1" ht="1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ht="145.5" customHeight="1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3">
        <v>6.9000000000000004</v>
      </c>
      <c r="G5" s="14">
        <v>6.3579999999999997</v>
      </c>
      <c r="H5" s="15">
        <f t="shared" ref="H5:H68" si="0">G5-F5</f>
        <v>-0.5420000000000007</v>
      </c>
      <c r="I5" s="16"/>
    </row>
    <row r="6" ht="72" customHeight="1">
      <c r="A6" s="10" t="s">
        <v>15</v>
      </c>
      <c r="B6" s="11" t="s">
        <v>16</v>
      </c>
      <c r="C6" s="12" t="s">
        <v>12</v>
      </c>
      <c r="D6" s="12" t="s">
        <v>13</v>
      </c>
      <c r="E6" s="12" t="s">
        <v>14</v>
      </c>
      <c r="F6" s="13">
        <v>46</v>
      </c>
      <c r="G6" s="17">
        <v>46</v>
      </c>
      <c r="H6" s="12">
        <f t="shared" si="0"/>
        <v>0</v>
      </c>
      <c r="I6" s="16"/>
    </row>
    <row r="7" ht="121.5" customHeight="1">
      <c r="A7" s="10" t="s">
        <v>17</v>
      </c>
      <c r="B7" s="11" t="s">
        <v>18</v>
      </c>
      <c r="C7" s="12" t="s">
        <v>19</v>
      </c>
      <c r="D7" s="12" t="s">
        <v>13</v>
      </c>
      <c r="E7" s="12" t="s">
        <v>14</v>
      </c>
      <c r="F7" s="18">
        <v>1.6299999999999999</v>
      </c>
      <c r="G7" s="19">
        <v>1.74</v>
      </c>
      <c r="H7" s="15">
        <f t="shared" si="0"/>
        <v>0.1100000000000001</v>
      </c>
      <c r="I7" s="16"/>
    </row>
    <row r="8" ht="78" customHeight="1">
      <c r="A8" s="10" t="s">
        <v>20</v>
      </c>
      <c r="B8" s="11" t="s">
        <v>21</v>
      </c>
      <c r="C8" s="12" t="s">
        <v>19</v>
      </c>
      <c r="D8" s="12" t="s">
        <v>13</v>
      </c>
      <c r="E8" s="12" t="s">
        <v>14</v>
      </c>
      <c r="F8" s="18">
        <v>12</v>
      </c>
      <c r="G8" s="17">
        <v>11</v>
      </c>
      <c r="H8" s="12">
        <f t="shared" si="0"/>
        <v>-1</v>
      </c>
      <c r="I8" s="16"/>
    </row>
    <row r="9" ht="78" customHeight="1">
      <c r="A9" s="10" t="s">
        <v>22</v>
      </c>
      <c r="B9" s="11" t="s">
        <v>23</v>
      </c>
      <c r="C9" s="12" t="s">
        <v>24</v>
      </c>
      <c r="D9" s="12" t="s">
        <v>13</v>
      </c>
      <c r="E9" s="12" t="s">
        <v>14</v>
      </c>
      <c r="F9" s="12">
        <v>1</v>
      </c>
      <c r="G9" s="17">
        <v>1</v>
      </c>
      <c r="H9" s="12">
        <f t="shared" si="0"/>
        <v>0</v>
      </c>
      <c r="I9" s="16" t="s">
        <v>25</v>
      </c>
    </row>
    <row r="10" ht="36.75" customHeight="1">
      <c r="A10" s="10" t="s">
        <v>26</v>
      </c>
      <c r="B10" s="11" t="s">
        <v>27</v>
      </c>
      <c r="C10" s="12" t="s">
        <v>28</v>
      </c>
      <c r="D10" s="12" t="s">
        <v>13</v>
      </c>
      <c r="E10" s="12" t="s">
        <v>14</v>
      </c>
      <c r="F10" s="18">
        <v>7.5</v>
      </c>
      <c r="G10" s="19">
        <v>24.199999999999999</v>
      </c>
      <c r="H10" s="15">
        <f t="shared" si="0"/>
        <v>16.699999999999999</v>
      </c>
      <c r="I10" s="16"/>
    </row>
    <row r="11" ht="67.5" customHeight="1">
      <c r="A11" s="10" t="s">
        <v>29</v>
      </c>
      <c r="B11" s="11" t="s">
        <v>30</v>
      </c>
      <c r="C11" s="12" t="s">
        <v>28</v>
      </c>
      <c r="D11" s="12" t="s">
        <v>13</v>
      </c>
      <c r="E11" s="12" t="s">
        <v>14</v>
      </c>
      <c r="F11" s="18">
        <v>1</v>
      </c>
      <c r="G11" s="17">
        <v>1</v>
      </c>
      <c r="H11" s="12">
        <f t="shared" si="0"/>
        <v>0</v>
      </c>
      <c r="I11" s="20"/>
    </row>
    <row r="12" ht="30" customHeight="1">
      <c r="A12" s="21" t="s">
        <v>31</v>
      </c>
      <c r="B12" s="11" t="s">
        <v>32</v>
      </c>
      <c r="C12" s="22" t="s">
        <v>28</v>
      </c>
      <c r="D12" s="22" t="s">
        <v>13</v>
      </c>
      <c r="E12" s="22" t="s">
        <v>14</v>
      </c>
      <c r="F12" s="23">
        <v>66</v>
      </c>
      <c r="G12" s="14">
        <v>69.239999999999995</v>
      </c>
      <c r="H12" s="24">
        <f t="shared" si="0"/>
        <v>3.2399999999999949</v>
      </c>
      <c r="I12" s="20"/>
    </row>
    <row r="13" ht="40.5" customHeight="1">
      <c r="A13" s="25"/>
      <c r="B13" s="11" t="s">
        <v>33</v>
      </c>
      <c r="C13" s="26"/>
      <c r="D13" s="26"/>
      <c r="E13" s="26"/>
      <c r="F13" s="23">
        <v>10</v>
      </c>
      <c r="G13" s="17">
        <v>0</v>
      </c>
      <c r="H13" s="12">
        <f t="shared" si="0"/>
        <v>-10</v>
      </c>
      <c r="I13" s="20"/>
    </row>
    <row r="14" ht="51" customHeight="1">
      <c r="A14" s="10" t="s">
        <v>34</v>
      </c>
      <c r="B14" s="11" t="s">
        <v>35</v>
      </c>
      <c r="C14" s="12" t="s">
        <v>28</v>
      </c>
      <c r="D14" s="12" t="s">
        <v>13</v>
      </c>
      <c r="E14" s="12" t="s">
        <v>14</v>
      </c>
      <c r="F14" s="23">
        <v>2.3999999999999999</v>
      </c>
      <c r="G14" s="14">
        <v>15.15</v>
      </c>
      <c r="H14" s="24">
        <f t="shared" si="0"/>
        <v>12.75</v>
      </c>
      <c r="I14" s="20"/>
    </row>
    <row r="15" ht="40.5" customHeight="1">
      <c r="A15" s="10" t="s">
        <v>36</v>
      </c>
      <c r="B15" s="11" t="s">
        <v>37</v>
      </c>
      <c r="C15" s="22" t="s">
        <v>38</v>
      </c>
      <c r="D15" s="12" t="s">
        <v>13</v>
      </c>
      <c r="E15" s="12" t="s">
        <v>14</v>
      </c>
      <c r="F15" s="27">
        <v>1</v>
      </c>
      <c r="G15" s="17">
        <v>1</v>
      </c>
      <c r="H15" s="12">
        <f t="shared" si="0"/>
        <v>0</v>
      </c>
      <c r="I15" s="20"/>
    </row>
    <row r="16" ht="42" customHeight="1">
      <c r="A16" s="10" t="s">
        <v>39</v>
      </c>
      <c r="B16" s="11" t="s">
        <v>40</v>
      </c>
      <c r="C16" s="22" t="s">
        <v>41</v>
      </c>
      <c r="D16" s="22" t="s">
        <v>42</v>
      </c>
      <c r="E16" s="22" t="s">
        <v>14</v>
      </c>
      <c r="F16" s="13">
        <v>100</v>
      </c>
      <c r="G16" s="17">
        <v>100</v>
      </c>
      <c r="H16" s="12">
        <f t="shared" si="0"/>
        <v>0</v>
      </c>
      <c r="I16" s="16"/>
    </row>
    <row r="17" ht="40.5" customHeight="1">
      <c r="A17" s="10"/>
      <c r="B17" s="11" t="s">
        <v>43</v>
      </c>
      <c r="C17" s="26"/>
      <c r="D17" s="26"/>
      <c r="E17" s="26"/>
      <c r="F17" s="10">
        <v>1450</v>
      </c>
      <c r="G17" s="14">
        <v>805.41700000000003</v>
      </c>
      <c r="H17" s="28">
        <f t="shared" si="0"/>
        <v>-644.58299999999997</v>
      </c>
      <c r="I17" s="16" t="s">
        <v>44</v>
      </c>
    </row>
    <row r="18" ht="48">
      <c r="A18" s="10" t="s">
        <v>45</v>
      </c>
      <c r="B18" s="11" t="s">
        <v>46</v>
      </c>
      <c r="C18" s="12" t="s">
        <v>47</v>
      </c>
      <c r="D18" s="12" t="s">
        <v>42</v>
      </c>
      <c r="E18" s="12" t="s">
        <v>14</v>
      </c>
      <c r="F18" s="18">
        <v>100</v>
      </c>
      <c r="G18" s="17">
        <v>100</v>
      </c>
      <c r="H18" s="12">
        <f t="shared" si="0"/>
        <v>0</v>
      </c>
      <c r="I18" s="16"/>
    </row>
    <row r="19" ht="41.25" customHeight="1">
      <c r="A19" s="10" t="s">
        <v>48</v>
      </c>
      <c r="B19" s="11" t="s">
        <v>49</v>
      </c>
      <c r="C19" s="12" t="s">
        <v>50</v>
      </c>
      <c r="D19" s="12" t="s">
        <v>42</v>
      </c>
      <c r="E19" s="12" t="s">
        <v>14</v>
      </c>
      <c r="F19" s="18">
        <v>100</v>
      </c>
      <c r="G19" s="17">
        <v>100</v>
      </c>
      <c r="H19" s="12">
        <f t="shared" si="0"/>
        <v>0</v>
      </c>
      <c r="I19" s="16"/>
    </row>
    <row r="20" ht="24">
      <c r="A20" s="10" t="s">
        <v>51</v>
      </c>
      <c r="B20" s="11" t="s">
        <v>52</v>
      </c>
      <c r="C20" s="12" t="s">
        <v>53</v>
      </c>
      <c r="D20" s="12" t="s">
        <v>42</v>
      </c>
      <c r="E20" s="12" t="s">
        <v>14</v>
      </c>
      <c r="F20" s="18">
        <v>100</v>
      </c>
      <c r="G20" s="17">
        <v>100</v>
      </c>
      <c r="H20" s="12">
        <f t="shared" si="0"/>
        <v>0</v>
      </c>
      <c r="I20" s="16"/>
    </row>
    <row r="21" ht="24">
      <c r="A21" s="10" t="s">
        <v>54</v>
      </c>
      <c r="B21" s="11" t="s">
        <v>55</v>
      </c>
      <c r="C21" s="12" t="s">
        <v>56</v>
      </c>
      <c r="D21" s="12" t="s">
        <v>57</v>
      </c>
      <c r="E21" s="12" t="s">
        <v>14</v>
      </c>
      <c r="F21" s="18">
        <v>100</v>
      </c>
      <c r="G21" s="17">
        <v>100</v>
      </c>
      <c r="H21" s="12">
        <f t="shared" si="0"/>
        <v>0</v>
      </c>
      <c r="I21" s="16"/>
    </row>
    <row r="22" ht="24">
      <c r="A22" s="10" t="s">
        <v>58</v>
      </c>
      <c r="B22" s="11" t="s">
        <v>59</v>
      </c>
      <c r="C22" s="22" t="s">
        <v>60</v>
      </c>
      <c r="D22" s="12" t="s">
        <v>57</v>
      </c>
      <c r="E22" s="22" t="s">
        <v>14</v>
      </c>
      <c r="F22" s="13">
        <v>95.829999999999998</v>
      </c>
      <c r="G22" s="17">
        <v>93.5</v>
      </c>
      <c r="H22" s="12">
        <f t="shared" si="0"/>
        <v>-2.3299999999999983</v>
      </c>
      <c r="I22" s="16"/>
    </row>
    <row r="23" ht="15.75" customHeight="1">
      <c r="A23" s="10"/>
      <c r="B23" s="11" t="s">
        <v>61</v>
      </c>
      <c r="C23" s="26"/>
      <c r="D23" s="12" t="s">
        <v>57</v>
      </c>
      <c r="E23" s="26"/>
      <c r="F23" s="13">
        <v>30</v>
      </c>
      <c r="G23" s="17">
        <v>30</v>
      </c>
      <c r="H23" s="12">
        <f t="shared" si="0"/>
        <v>0</v>
      </c>
      <c r="I23" s="16"/>
    </row>
    <row r="24" ht="24">
      <c r="A24" s="10" t="s">
        <v>62</v>
      </c>
      <c r="B24" s="11" t="s">
        <v>63</v>
      </c>
      <c r="C24" s="12" t="s">
        <v>60</v>
      </c>
      <c r="D24" s="12" t="s">
        <v>57</v>
      </c>
      <c r="E24" s="12" t="s">
        <v>14</v>
      </c>
      <c r="F24" s="13">
        <v>0</v>
      </c>
      <c r="G24" s="17">
        <v>0</v>
      </c>
      <c r="H24" s="12">
        <f t="shared" si="0"/>
        <v>0</v>
      </c>
      <c r="I24" s="16"/>
    </row>
    <row r="25" ht="24">
      <c r="A25" s="10" t="s">
        <v>64</v>
      </c>
      <c r="B25" s="11" t="s">
        <v>65</v>
      </c>
      <c r="C25" s="12" t="s">
        <v>66</v>
      </c>
      <c r="D25" s="12" t="s">
        <v>57</v>
      </c>
      <c r="E25" s="12" t="s">
        <v>14</v>
      </c>
      <c r="F25" s="13">
        <v>100</v>
      </c>
      <c r="G25" s="17">
        <v>100</v>
      </c>
      <c r="H25" s="12">
        <f t="shared" si="0"/>
        <v>0</v>
      </c>
      <c r="I25" s="16"/>
    </row>
    <row r="26" ht="24">
      <c r="A26" s="10" t="s">
        <v>67</v>
      </c>
      <c r="B26" s="11" t="s">
        <v>68</v>
      </c>
      <c r="C26" s="12" t="s">
        <v>69</v>
      </c>
      <c r="D26" s="12" t="s">
        <v>57</v>
      </c>
      <c r="E26" s="12" t="s">
        <v>14</v>
      </c>
      <c r="F26" s="18">
        <v>100</v>
      </c>
      <c r="G26" s="17">
        <v>100</v>
      </c>
      <c r="H26" s="12">
        <f t="shared" si="0"/>
        <v>0</v>
      </c>
      <c r="I26" s="16"/>
    </row>
    <row r="27" ht="36">
      <c r="A27" s="10" t="s">
        <v>70</v>
      </c>
      <c r="B27" s="11" t="s">
        <v>71</v>
      </c>
      <c r="C27" s="12" t="s">
        <v>72</v>
      </c>
      <c r="D27" s="12" t="s">
        <v>57</v>
      </c>
      <c r="E27" s="12" t="s">
        <v>14</v>
      </c>
      <c r="F27" s="29">
        <v>98</v>
      </c>
      <c r="G27" s="14">
        <v>98.760000000000005</v>
      </c>
      <c r="H27" s="12">
        <f t="shared" si="0"/>
        <v>0.76000000000000512</v>
      </c>
      <c r="I27" s="16"/>
    </row>
    <row r="28" ht="39" customHeight="1">
      <c r="A28" s="10" t="s">
        <v>73</v>
      </c>
      <c r="B28" s="11" t="s">
        <v>74</v>
      </c>
      <c r="C28" s="12" t="s">
        <v>72</v>
      </c>
      <c r="D28" s="12" t="s">
        <v>57</v>
      </c>
      <c r="E28" s="12" t="s">
        <v>14</v>
      </c>
      <c r="F28" s="13">
        <v>2</v>
      </c>
      <c r="G28" s="17">
        <v>0</v>
      </c>
      <c r="H28" s="12">
        <f t="shared" si="0"/>
        <v>-2</v>
      </c>
      <c r="I28" s="20" t="s">
        <v>75</v>
      </c>
    </row>
    <row r="29" ht="27.75" customHeight="1">
      <c r="A29" s="10" t="s">
        <v>76</v>
      </c>
      <c r="B29" s="11" t="s">
        <v>77</v>
      </c>
      <c r="C29" s="12" t="s">
        <v>78</v>
      </c>
      <c r="D29" s="12" t="s">
        <v>79</v>
      </c>
      <c r="E29" s="12" t="s">
        <v>14</v>
      </c>
      <c r="F29" s="18">
        <v>99.900000000000006</v>
      </c>
      <c r="G29" s="17">
        <v>99.900000000000006</v>
      </c>
      <c r="H29" s="12">
        <f t="shared" si="0"/>
        <v>0</v>
      </c>
      <c r="I29" s="16"/>
    </row>
    <row r="30" ht="66.75" customHeight="1">
      <c r="A30" s="10" t="s">
        <v>80</v>
      </c>
      <c r="B30" s="30" t="s">
        <v>81</v>
      </c>
      <c r="C30" s="12" t="s">
        <v>78</v>
      </c>
      <c r="D30" s="12" t="s">
        <v>79</v>
      </c>
      <c r="E30" s="12" t="s">
        <v>14</v>
      </c>
      <c r="F30" s="18">
        <v>1</v>
      </c>
      <c r="G30" s="17">
        <v>1</v>
      </c>
      <c r="H30" s="12">
        <f t="shared" si="0"/>
        <v>0</v>
      </c>
      <c r="I30" s="20" t="s">
        <v>82</v>
      </c>
    </row>
    <row r="31" ht="64.5" customHeight="1">
      <c r="A31" s="10" t="s">
        <v>83</v>
      </c>
      <c r="B31" s="11" t="s">
        <v>84</v>
      </c>
      <c r="C31" s="12" t="s">
        <v>78</v>
      </c>
      <c r="D31" s="12" t="s">
        <v>79</v>
      </c>
      <c r="E31" s="12" t="s">
        <v>14</v>
      </c>
      <c r="F31" s="18">
        <v>1</v>
      </c>
      <c r="G31" s="17">
        <v>1</v>
      </c>
      <c r="H31" s="12">
        <f t="shared" si="0"/>
        <v>0</v>
      </c>
      <c r="I31" s="20" t="s">
        <v>85</v>
      </c>
    </row>
    <row r="32" ht="60">
      <c r="A32" s="10" t="s">
        <v>86</v>
      </c>
      <c r="B32" s="11" t="s">
        <v>87</v>
      </c>
      <c r="C32" s="12" t="s">
        <v>88</v>
      </c>
      <c r="D32" s="12" t="s">
        <v>57</v>
      </c>
      <c r="E32" s="12" t="s">
        <v>14</v>
      </c>
      <c r="F32" s="13">
        <v>99.5</v>
      </c>
      <c r="G32" s="14">
        <v>99.599999999999994</v>
      </c>
      <c r="H32" s="12">
        <f t="shared" si="0"/>
        <v>0.099999999999994316</v>
      </c>
      <c r="I32" s="16"/>
    </row>
    <row r="33" ht="60">
      <c r="A33" s="10" t="s">
        <v>89</v>
      </c>
      <c r="B33" s="11" t="s">
        <v>90</v>
      </c>
      <c r="C33" s="12" t="s">
        <v>88</v>
      </c>
      <c r="D33" s="12" t="s">
        <v>57</v>
      </c>
      <c r="E33" s="12" t="s">
        <v>14</v>
      </c>
      <c r="F33" s="10">
        <v>9</v>
      </c>
      <c r="G33" s="17">
        <v>9</v>
      </c>
      <c r="H33" s="12">
        <f t="shared" si="0"/>
        <v>0</v>
      </c>
      <c r="I33" s="16"/>
    </row>
    <row r="34" ht="24">
      <c r="A34" s="10" t="s">
        <v>91</v>
      </c>
      <c r="B34" s="11" t="s">
        <v>92</v>
      </c>
      <c r="C34" s="12" t="s">
        <v>93</v>
      </c>
      <c r="D34" s="12" t="s">
        <v>79</v>
      </c>
      <c r="E34" s="12" t="s">
        <v>14</v>
      </c>
      <c r="F34" s="13">
        <v>98.5</v>
      </c>
      <c r="G34" s="14">
        <v>98.569999999999993</v>
      </c>
      <c r="H34" s="10">
        <f t="shared" si="0"/>
        <v>0.069999999999993179</v>
      </c>
      <c r="I34" s="20"/>
    </row>
    <row r="35" ht="84.75" customHeight="1">
      <c r="A35" s="10" t="s">
        <v>94</v>
      </c>
      <c r="B35" s="11" t="s">
        <v>95</v>
      </c>
      <c r="C35" s="12" t="s">
        <v>93</v>
      </c>
      <c r="D35" s="12" t="s">
        <v>79</v>
      </c>
      <c r="E35" s="12" t="s">
        <v>14</v>
      </c>
      <c r="F35" s="13">
        <v>1</v>
      </c>
      <c r="G35" s="17">
        <v>1</v>
      </c>
      <c r="H35" s="12">
        <f t="shared" si="0"/>
        <v>0</v>
      </c>
      <c r="I35" s="16" t="s">
        <v>96</v>
      </c>
    </row>
    <row r="36" ht="53.25" customHeight="1">
      <c r="A36" s="10" t="s">
        <v>97</v>
      </c>
      <c r="B36" s="11" t="s">
        <v>98</v>
      </c>
      <c r="C36" s="12" t="s">
        <v>93</v>
      </c>
      <c r="D36" s="12" t="s">
        <v>79</v>
      </c>
      <c r="E36" s="12" t="s">
        <v>14</v>
      </c>
      <c r="F36" s="13">
        <v>0</v>
      </c>
      <c r="G36" s="17">
        <v>1</v>
      </c>
      <c r="H36" s="12">
        <f t="shared" si="0"/>
        <v>1</v>
      </c>
      <c r="I36" s="16" t="s">
        <v>99</v>
      </c>
    </row>
    <row r="37" ht="28.5" customHeight="1">
      <c r="A37" s="21" t="s">
        <v>100</v>
      </c>
      <c r="B37" s="11" t="s">
        <v>101</v>
      </c>
      <c r="C37" s="22" t="s">
        <v>93</v>
      </c>
      <c r="D37" s="22" t="s">
        <v>79</v>
      </c>
      <c r="E37" s="22" t="s">
        <v>14</v>
      </c>
      <c r="F37" s="13">
        <v>0</v>
      </c>
      <c r="G37" s="17">
        <v>0</v>
      </c>
      <c r="H37" s="12">
        <f t="shared" si="0"/>
        <v>0</v>
      </c>
      <c r="I37" s="16" t="s">
        <v>102</v>
      </c>
    </row>
    <row r="38" ht="49.5" customHeight="1">
      <c r="A38" s="31"/>
      <c r="B38" s="11" t="s">
        <v>103</v>
      </c>
      <c r="C38" s="32"/>
      <c r="D38" s="32"/>
      <c r="E38" s="32"/>
      <c r="F38" s="13">
        <v>0</v>
      </c>
      <c r="G38" s="17">
        <v>0</v>
      </c>
      <c r="H38" s="12">
        <f t="shared" si="0"/>
        <v>0</v>
      </c>
      <c r="I38" s="16" t="s">
        <v>102</v>
      </c>
    </row>
    <row r="39" ht="72" customHeight="1">
      <c r="A39" s="25"/>
      <c r="B39" s="11" t="s">
        <v>104</v>
      </c>
      <c r="C39" s="26"/>
      <c r="D39" s="26"/>
      <c r="E39" s="26"/>
      <c r="F39" s="13">
        <v>0</v>
      </c>
      <c r="G39" s="17">
        <v>0</v>
      </c>
      <c r="H39" s="12">
        <f t="shared" si="0"/>
        <v>0</v>
      </c>
      <c r="I39" s="16" t="s">
        <v>102</v>
      </c>
    </row>
    <row r="40" ht="37.5" customHeight="1">
      <c r="A40" s="25" t="s">
        <v>105</v>
      </c>
      <c r="B40" s="11" t="s">
        <v>106</v>
      </c>
      <c r="C40" s="26" t="s">
        <v>107</v>
      </c>
      <c r="D40" s="12" t="s">
        <v>79</v>
      </c>
      <c r="E40" s="12" t="s">
        <v>14</v>
      </c>
      <c r="F40" s="13">
        <v>100</v>
      </c>
      <c r="G40" s="17">
        <v>100</v>
      </c>
      <c r="H40" s="12">
        <f t="shared" si="0"/>
        <v>0</v>
      </c>
      <c r="I40" s="16"/>
    </row>
    <row r="41" ht="84">
      <c r="A41" s="10" t="s">
        <v>108</v>
      </c>
      <c r="B41" s="11" t="s">
        <v>109</v>
      </c>
      <c r="C41" s="12" t="s">
        <v>110</v>
      </c>
      <c r="D41" s="12" t="s">
        <v>111</v>
      </c>
      <c r="E41" s="12" t="s">
        <v>14</v>
      </c>
      <c r="F41" s="13">
        <v>81</v>
      </c>
      <c r="G41" s="17">
        <v>74</v>
      </c>
      <c r="H41" s="12">
        <f t="shared" si="0"/>
        <v>-7</v>
      </c>
      <c r="I41" s="20" t="s">
        <v>112</v>
      </c>
    </row>
    <row r="42" ht="79.5" customHeight="1">
      <c r="A42" s="10" t="s">
        <v>113</v>
      </c>
      <c r="B42" s="11" t="s">
        <v>114</v>
      </c>
      <c r="C42" s="12" t="s">
        <v>110</v>
      </c>
      <c r="D42" s="12" t="s">
        <v>111</v>
      </c>
      <c r="E42" s="12" t="s">
        <v>14</v>
      </c>
      <c r="F42" s="13">
        <v>96</v>
      </c>
      <c r="G42" s="17">
        <v>96</v>
      </c>
      <c r="H42" s="12">
        <f t="shared" si="0"/>
        <v>0</v>
      </c>
      <c r="I42" s="16"/>
    </row>
    <row r="43" ht="65.25" customHeight="1">
      <c r="A43" s="10" t="s">
        <v>115</v>
      </c>
      <c r="B43" s="11" t="s">
        <v>116</v>
      </c>
      <c r="C43" s="12" t="s">
        <v>110</v>
      </c>
      <c r="D43" s="12" t="s">
        <v>111</v>
      </c>
      <c r="E43" s="12" t="s">
        <v>14</v>
      </c>
      <c r="F43" s="13">
        <v>1</v>
      </c>
      <c r="G43" s="17">
        <v>1</v>
      </c>
      <c r="H43" s="12">
        <f t="shared" si="0"/>
        <v>0</v>
      </c>
      <c r="I43" s="16"/>
    </row>
    <row r="44" ht="186" customHeight="1">
      <c r="A44" s="10" t="s">
        <v>117</v>
      </c>
      <c r="B44" s="11" t="s">
        <v>118</v>
      </c>
      <c r="C44" s="12" t="s">
        <v>110</v>
      </c>
      <c r="D44" s="12" t="s">
        <v>111</v>
      </c>
      <c r="E44" s="12" t="s">
        <v>14</v>
      </c>
      <c r="F44" s="13">
        <v>1</v>
      </c>
      <c r="G44" s="17">
        <v>1</v>
      </c>
      <c r="H44" s="10">
        <f t="shared" si="0"/>
        <v>0</v>
      </c>
      <c r="I44" s="20" t="s">
        <v>119</v>
      </c>
    </row>
    <row r="45" ht="55.5" customHeight="1">
      <c r="A45" s="10" t="s">
        <v>120</v>
      </c>
      <c r="B45" s="11" t="s">
        <v>121</v>
      </c>
      <c r="C45" s="10" t="s">
        <v>122</v>
      </c>
      <c r="D45" s="10" t="s">
        <v>111</v>
      </c>
      <c r="E45" s="10" t="s">
        <v>14</v>
      </c>
      <c r="F45" s="13">
        <v>100</v>
      </c>
      <c r="G45" s="17">
        <v>100</v>
      </c>
      <c r="H45" s="12">
        <f t="shared" si="0"/>
        <v>0</v>
      </c>
      <c r="I45" s="16"/>
    </row>
    <row r="46" ht="27" customHeight="1">
      <c r="A46" s="10" t="s">
        <v>123</v>
      </c>
      <c r="B46" s="11" t="s">
        <v>124</v>
      </c>
      <c r="C46" s="10" t="s">
        <v>125</v>
      </c>
      <c r="D46" s="10" t="s">
        <v>111</v>
      </c>
      <c r="E46" s="10" t="s">
        <v>14</v>
      </c>
      <c r="F46" s="13">
        <v>87.5</v>
      </c>
      <c r="G46" s="17">
        <v>91.670000000000002</v>
      </c>
      <c r="H46" s="12">
        <f>G46-F46</f>
        <v>4.1700000000000017</v>
      </c>
      <c r="I46" s="16" t="s">
        <v>126</v>
      </c>
    </row>
    <row r="47" ht="48">
      <c r="A47" s="10" t="s">
        <v>127</v>
      </c>
      <c r="B47" s="11" t="s">
        <v>128</v>
      </c>
      <c r="C47" s="10" t="s">
        <v>129</v>
      </c>
      <c r="D47" s="10" t="s">
        <v>130</v>
      </c>
      <c r="E47" s="10" t="s">
        <v>14</v>
      </c>
      <c r="F47" s="13">
        <v>100</v>
      </c>
      <c r="G47" s="17">
        <v>100</v>
      </c>
      <c r="H47" s="12">
        <f t="shared" si="0"/>
        <v>0</v>
      </c>
      <c r="I47" s="16"/>
    </row>
    <row r="48" ht="40.5" customHeight="1">
      <c r="A48" s="10" t="s">
        <v>131</v>
      </c>
      <c r="B48" s="11" t="s">
        <v>132</v>
      </c>
      <c r="C48" s="10" t="s">
        <v>129</v>
      </c>
      <c r="D48" s="10" t="s">
        <v>130</v>
      </c>
      <c r="E48" s="10" t="s">
        <v>14</v>
      </c>
      <c r="F48" s="13">
        <v>100</v>
      </c>
      <c r="G48" s="33">
        <v>100</v>
      </c>
      <c r="H48" s="10">
        <f t="shared" si="0"/>
        <v>0</v>
      </c>
      <c r="I48" s="20"/>
    </row>
    <row r="49" ht="28.5" customHeight="1">
      <c r="A49" s="10" t="s">
        <v>133</v>
      </c>
      <c r="B49" s="11" t="s">
        <v>134</v>
      </c>
      <c r="C49" s="12" t="s">
        <v>135</v>
      </c>
      <c r="D49" s="12" t="s">
        <v>136</v>
      </c>
      <c r="E49" s="12" t="s">
        <v>14</v>
      </c>
      <c r="F49" s="13">
        <v>100</v>
      </c>
      <c r="G49" s="17">
        <v>100</v>
      </c>
      <c r="H49" s="12">
        <f t="shared" si="0"/>
        <v>0</v>
      </c>
      <c r="I49" s="16"/>
    </row>
    <row r="50" ht="48">
      <c r="A50" s="10" t="s">
        <v>137</v>
      </c>
      <c r="B50" s="11" t="s">
        <v>138</v>
      </c>
      <c r="C50" s="12" t="s">
        <v>135</v>
      </c>
      <c r="D50" s="12" t="s">
        <v>136</v>
      </c>
      <c r="E50" s="12" t="s">
        <v>14</v>
      </c>
      <c r="F50" s="13">
        <v>12570</v>
      </c>
      <c r="G50" s="17">
        <v>11853</v>
      </c>
      <c r="H50" s="10">
        <f t="shared" si="0"/>
        <v>-717</v>
      </c>
      <c r="I50" s="20" t="s">
        <v>139</v>
      </c>
    </row>
    <row r="51" ht="48">
      <c r="A51" s="10" t="s">
        <v>140</v>
      </c>
      <c r="B51" s="11" t="s">
        <v>141</v>
      </c>
      <c r="C51" s="12" t="s">
        <v>135</v>
      </c>
      <c r="D51" s="12" t="s">
        <v>136</v>
      </c>
      <c r="E51" s="12" t="s">
        <v>14</v>
      </c>
      <c r="F51" s="13">
        <v>2149</v>
      </c>
      <c r="G51" s="17">
        <v>1874</v>
      </c>
      <c r="H51" s="10">
        <f t="shared" si="0"/>
        <v>-275</v>
      </c>
      <c r="I51" s="20" t="s">
        <v>142</v>
      </c>
    </row>
    <row r="52" ht="36">
      <c r="A52" s="10" t="s">
        <v>143</v>
      </c>
      <c r="B52" s="11" t="s">
        <v>144</v>
      </c>
      <c r="C52" s="12" t="s">
        <v>145</v>
      </c>
      <c r="D52" s="12" t="s">
        <v>146</v>
      </c>
      <c r="E52" s="12" t="s">
        <v>14</v>
      </c>
      <c r="F52" s="13">
        <v>1</v>
      </c>
      <c r="G52" s="17">
        <v>1</v>
      </c>
      <c r="H52" s="10">
        <f t="shared" si="0"/>
        <v>0</v>
      </c>
      <c r="I52" s="34" t="s">
        <v>147</v>
      </c>
    </row>
    <row r="53" ht="48">
      <c r="A53" s="10" t="s">
        <v>148</v>
      </c>
      <c r="B53" s="11" t="s">
        <v>149</v>
      </c>
      <c r="C53" s="12" t="s">
        <v>145</v>
      </c>
      <c r="D53" s="12" t="s">
        <v>146</v>
      </c>
      <c r="E53" s="12" t="s">
        <v>14</v>
      </c>
      <c r="F53" s="13">
        <v>0</v>
      </c>
      <c r="G53" s="17">
        <v>0</v>
      </c>
      <c r="H53" s="10">
        <f t="shared" si="0"/>
        <v>0</v>
      </c>
      <c r="I53" s="35" t="s">
        <v>150</v>
      </c>
    </row>
    <row r="54" ht="24">
      <c r="A54" s="10" t="s">
        <v>151</v>
      </c>
      <c r="B54" s="11" t="s">
        <v>152</v>
      </c>
      <c r="C54" s="12" t="s">
        <v>153</v>
      </c>
      <c r="D54" s="12" t="s">
        <v>146</v>
      </c>
      <c r="E54" s="12" t="s">
        <v>14</v>
      </c>
      <c r="F54" s="13">
        <v>13700</v>
      </c>
      <c r="G54" s="17">
        <v>14200</v>
      </c>
      <c r="H54" s="10">
        <f t="shared" si="0"/>
        <v>500</v>
      </c>
      <c r="I54" s="35"/>
    </row>
    <row r="55" ht="48">
      <c r="A55" s="10" t="s">
        <v>154</v>
      </c>
      <c r="B55" s="11" t="s">
        <v>155</v>
      </c>
      <c r="C55" s="12" t="s">
        <v>153</v>
      </c>
      <c r="D55" s="12" t="s">
        <v>146</v>
      </c>
      <c r="E55" s="12" t="s">
        <v>14</v>
      </c>
      <c r="F55" s="13">
        <v>0</v>
      </c>
      <c r="G55" s="17">
        <v>0</v>
      </c>
      <c r="H55" s="10">
        <f t="shared" si="0"/>
        <v>0</v>
      </c>
      <c r="I55" s="35"/>
    </row>
    <row r="56" ht="53.25" customHeight="1">
      <c r="A56" s="10" t="s">
        <v>156</v>
      </c>
      <c r="B56" s="11" t="s">
        <v>157</v>
      </c>
      <c r="C56" s="12" t="s">
        <v>153</v>
      </c>
      <c r="D56" s="12" t="s">
        <v>146</v>
      </c>
      <c r="E56" s="12" t="s">
        <v>14</v>
      </c>
      <c r="F56" s="29">
        <v>815</v>
      </c>
      <c r="G56" s="14">
        <v>836</v>
      </c>
      <c r="H56" s="10">
        <f t="shared" si="0"/>
        <v>21</v>
      </c>
      <c r="I56" s="35"/>
    </row>
    <row r="57" ht="36">
      <c r="A57" s="10" t="s">
        <v>158</v>
      </c>
      <c r="B57" s="11" t="s">
        <v>159</v>
      </c>
      <c r="C57" s="12" t="s">
        <v>160</v>
      </c>
      <c r="D57" s="12" t="s">
        <v>146</v>
      </c>
      <c r="E57" s="12" t="s">
        <v>14</v>
      </c>
      <c r="F57" s="13">
        <v>0</v>
      </c>
      <c r="G57" s="17">
        <v>0</v>
      </c>
      <c r="H57" s="12">
        <f t="shared" si="0"/>
        <v>0</v>
      </c>
      <c r="I57" s="35" t="s">
        <v>150</v>
      </c>
    </row>
    <row r="58" ht="24">
      <c r="A58" s="10" t="s">
        <v>161</v>
      </c>
      <c r="B58" s="11" t="s">
        <v>162</v>
      </c>
      <c r="C58" s="22" t="s">
        <v>163</v>
      </c>
      <c r="D58" s="22" t="s">
        <v>164</v>
      </c>
      <c r="E58" s="22" t="s">
        <v>14</v>
      </c>
      <c r="F58" s="13">
        <v>100</v>
      </c>
      <c r="G58" s="17">
        <v>100</v>
      </c>
      <c r="H58" s="12">
        <f t="shared" si="0"/>
        <v>0</v>
      </c>
      <c r="I58" s="16"/>
    </row>
    <row r="59" ht="74.25" customHeight="1">
      <c r="A59" s="10"/>
      <c r="B59" s="11" t="s">
        <v>165</v>
      </c>
      <c r="C59" s="26"/>
      <c r="D59" s="26"/>
      <c r="E59" s="26"/>
      <c r="F59" s="13">
        <v>1</v>
      </c>
      <c r="G59" s="17">
        <v>1</v>
      </c>
      <c r="H59" s="12">
        <f t="shared" si="0"/>
        <v>0</v>
      </c>
      <c r="I59" s="20" t="s">
        <v>166</v>
      </c>
    </row>
    <row r="60" ht="36">
      <c r="A60" s="10" t="s">
        <v>167</v>
      </c>
      <c r="B60" s="11" t="s">
        <v>168</v>
      </c>
      <c r="C60" s="12" t="s">
        <v>163</v>
      </c>
      <c r="D60" s="12" t="s">
        <v>164</v>
      </c>
      <c r="E60" s="12" t="s">
        <v>14</v>
      </c>
      <c r="F60" s="13">
        <v>1</v>
      </c>
      <c r="G60" s="10">
        <v>1</v>
      </c>
      <c r="H60" s="12">
        <f t="shared" si="0"/>
        <v>0</v>
      </c>
      <c r="I60" s="16" t="s">
        <v>169</v>
      </c>
    </row>
    <row r="61" ht="36">
      <c r="A61" s="10" t="s">
        <v>170</v>
      </c>
      <c r="B61" s="11" t="s">
        <v>171</v>
      </c>
      <c r="C61" s="10" t="s">
        <v>172</v>
      </c>
      <c r="D61" s="10" t="s">
        <v>164</v>
      </c>
      <c r="E61" s="10" t="s">
        <v>14</v>
      </c>
      <c r="F61" s="13">
        <v>100</v>
      </c>
      <c r="G61" s="10">
        <v>100</v>
      </c>
      <c r="H61" s="10">
        <f t="shared" si="0"/>
        <v>0</v>
      </c>
      <c r="I61" s="16"/>
    </row>
    <row r="62" ht="24">
      <c r="A62" s="10" t="s">
        <v>173</v>
      </c>
      <c r="B62" s="11" t="s">
        <v>174</v>
      </c>
      <c r="C62" s="10" t="s">
        <v>175</v>
      </c>
      <c r="D62" s="10" t="s">
        <v>164</v>
      </c>
      <c r="E62" s="10" t="s">
        <v>14</v>
      </c>
      <c r="F62" s="13">
        <v>100</v>
      </c>
      <c r="G62" s="10">
        <v>100</v>
      </c>
      <c r="H62" s="10">
        <f t="shared" si="0"/>
        <v>0</v>
      </c>
      <c r="I62" s="16"/>
    </row>
    <row r="63" ht="39" customHeight="1">
      <c r="A63" s="10" t="s">
        <v>176</v>
      </c>
      <c r="B63" s="11" t="s">
        <v>177</v>
      </c>
      <c r="C63" s="10" t="s">
        <v>178</v>
      </c>
      <c r="D63" s="10" t="s">
        <v>179</v>
      </c>
      <c r="E63" s="10" t="s">
        <v>14</v>
      </c>
      <c r="F63" s="13">
        <v>100</v>
      </c>
      <c r="G63" s="10">
        <v>100</v>
      </c>
      <c r="H63" s="10">
        <f t="shared" si="0"/>
        <v>0</v>
      </c>
      <c r="I63" s="16"/>
    </row>
    <row r="64" ht="54" customHeight="1">
      <c r="A64" s="10" t="s">
        <v>180</v>
      </c>
      <c r="B64" s="11" t="s">
        <v>181</v>
      </c>
      <c r="C64" s="10" t="s">
        <v>178</v>
      </c>
      <c r="D64" s="10" t="s">
        <v>179</v>
      </c>
      <c r="E64" s="10" t="s">
        <v>14</v>
      </c>
      <c r="F64" s="13">
        <v>190</v>
      </c>
      <c r="G64" s="17">
        <v>190</v>
      </c>
      <c r="H64" s="17">
        <f t="shared" si="0"/>
        <v>0</v>
      </c>
      <c r="I64" s="34"/>
    </row>
    <row r="65" ht="36">
      <c r="A65" s="10" t="s">
        <v>182</v>
      </c>
      <c r="B65" s="11" t="s">
        <v>183</v>
      </c>
      <c r="C65" s="10" t="s">
        <v>178</v>
      </c>
      <c r="D65" s="10" t="s">
        <v>179</v>
      </c>
      <c r="E65" s="10" t="s">
        <v>14</v>
      </c>
      <c r="F65" s="13">
        <v>0</v>
      </c>
      <c r="G65" s="10">
        <v>0</v>
      </c>
      <c r="H65" s="10">
        <f t="shared" si="0"/>
        <v>0</v>
      </c>
      <c r="I65" s="16"/>
    </row>
    <row r="66" ht="48">
      <c r="A66" s="10" t="s">
        <v>184</v>
      </c>
      <c r="B66" s="11" t="s">
        <v>185</v>
      </c>
      <c r="C66" s="12" t="s">
        <v>186</v>
      </c>
      <c r="D66" s="12" t="s">
        <v>187</v>
      </c>
      <c r="E66" s="12" t="s">
        <v>14</v>
      </c>
      <c r="F66" s="10">
        <v>59.899999999999999</v>
      </c>
      <c r="G66" s="17">
        <v>62.829999999999998</v>
      </c>
      <c r="H66" s="12">
        <f t="shared" si="0"/>
        <v>2.9299999999999997</v>
      </c>
      <c r="I66" s="16"/>
    </row>
    <row r="67" ht="60">
      <c r="A67" s="10" t="s">
        <v>188</v>
      </c>
      <c r="B67" s="11" t="s">
        <v>189</v>
      </c>
      <c r="C67" s="12" t="s">
        <v>186</v>
      </c>
      <c r="D67" s="12" t="s">
        <v>187</v>
      </c>
      <c r="E67" s="12" t="s">
        <v>14</v>
      </c>
      <c r="F67" s="10">
        <v>270</v>
      </c>
      <c r="G67" s="17">
        <v>258</v>
      </c>
      <c r="H67" s="12">
        <f t="shared" si="0"/>
        <v>-12</v>
      </c>
      <c r="I67" s="34" t="s">
        <v>190</v>
      </c>
    </row>
    <row r="68" ht="48">
      <c r="A68" s="10" t="s">
        <v>191</v>
      </c>
      <c r="B68" s="11" t="s">
        <v>192</v>
      </c>
      <c r="C68" s="12" t="s">
        <v>186</v>
      </c>
      <c r="D68" s="12" t="s">
        <v>187</v>
      </c>
      <c r="E68" s="12" t="s">
        <v>14</v>
      </c>
      <c r="F68" s="10">
        <v>65.340000000000003</v>
      </c>
      <c r="G68" s="17">
        <v>60.310000000000002</v>
      </c>
      <c r="H68" s="12">
        <f t="shared" si="0"/>
        <v>-5.0300000000000011</v>
      </c>
      <c r="I68" s="34" t="s">
        <v>193</v>
      </c>
    </row>
    <row r="69" ht="60">
      <c r="A69" s="10" t="s">
        <v>194</v>
      </c>
      <c r="B69" s="11" t="s">
        <v>195</v>
      </c>
      <c r="C69" s="12" t="s">
        <v>186</v>
      </c>
      <c r="D69" s="12" t="s">
        <v>187</v>
      </c>
      <c r="E69" s="12" t="s">
        <v>14</v>
      </c>
      <c r="F69" s="10">
        <v>89.799999999999997</v>
      </c>
      <c r="G69" s="17">
        <v>89.599999999999994</v>
      </c>
      <c r="H69" s="12">
        <f t="shared" ref="H69:H88" si="1">G69-F69</f>
        <v>-0.20000000000000284</v>
      </c>
      <c r="I69" s="34" t="s">
        <v>196</v>
      </c>
    </row>
    <row r="70" ht="122.25" customHeight="1">
      <c r="A70" s="10" t="s">
        <v>197</v>
      </c>
      <c r="B70" s="11" t="s">
        <v>198</v>
      </c>
      <c r="C70" s="12" t="s">
        <v>199</v>
      </c>
      <c r="D70" s="12" t="s">
        <v>164</v>
      </c>
      <c r="E70" s="12" t="s">
        <v>14</v>
      </c>
      <c r="F70" s="13">
        <v>1</v>
      </c>
      <c r="G70" s="17">
        <v>1</v>
      </c>
      <c r="H70" s="12">
        <f t="shared" si="1"/>
        <v>0</v>
      </c>
      <c r="I70" s="20" t="s">
        <v>200</v>
      </c>
    </row>
    <row r="71" ht="39" customHeight="1">
      <c r="A71" s="10" t="s">
        <v>201</v>
      </c>
      <c r="B71" s="11" t="s">
        <v>202</v>
      </c>
      <c r="C71" s="12" t="s">
        <v>199</v>
      </c>
      <c r="D71" s="12" t="s">
        <v>164</v>
      </c>
      <c r="E71" s="12" t="s">
        <v>14</v>
      </c>
      <c r="F71" s="13">
        <v>1</v>
      </c>
      <c r="G71" s="36">
        <v>1</v>
      </c>
      <c r="H71" s="12">
        <f t="shared" si="1"/>
        <v>0</v>
      </c>
      <c r="I71" s="34" t="s">
        <v>203</v>
      </c>
    </row>
    <row r="72" ht="24">
      <c r="A72" s="10" t="s">
        <v>204</v>
      </c>
      <c r="B72" s="11" t="s">
        <v>205</v>
      </c>
      <c r="C72" s="12" t="s">
        <v>206</v>
      </c>
      <c r="D72" s="12" t="s">
        <v>207</v>
      </c>
      <c r="E72" s="12" t="s">
        <v>14</v>
      </c>
      <c r="F72" s="18">
        <v>99.900000000000006</v>
      </c>
      <c r="G72" s="10">
        <v>99.900000000000006</v>
      </c>
      <c r="H72" s="12">
        <f t="shared" si="1"/>
        <v>0</v>
      </c>
      <c r="I72" s="16"/>
    </row>
    <row r="73" ht="24">
      <c r="A73" s="10" t="s">
        <v>208</v>
      </c>
      <c r="B73" s="11" t="s">
        <v>209</v>
      </c>
      <c r="C73" s="12" t="s">
        <v>210</v>
      </c>
      <c r="D73" s="12" t="s">
        <v>207</v>
      </c>
      <c r="E73" s="12" t="s">
        <v>14</v>
      </c>
      <c r="F73" s="18">
        <v>99.900000000000006</v>
      </c>
      <c r="G73" s="10">
        <v>99.900000000000006</v>
      </c>
      <c r="H73" s="12">
        <f t="shared" si="1"/>
        <v>0</v>
      </c>
      <c r="I73" s="16"/>
    </row>
    <row r="74" ht="96">
      <c r="A74" s="10" t="s">
        <v>211</v>
      </c>
      <c r="B74" s="11" t="s">
        <v>212</v>
      </c>
      <c r="C74" s="12" t="s">
        <v>213</v>
      </c>
      <c r="D74" s="12" t="s">
        <v>207</v>
      </c>
      <c r="E74" s="12" t="s">
        <v>14</v>
      </c>
      <c r="F74" s="10">
        <v>1</v>
      </c>
      <c r="G74" s="10">
        <v>1</v>
      </c>
      <c r="H74" s="12">
        <f t="shared" si="1"/>
        <v>0</v>
      </c>
      <c r="I74" s="16" t="s">
        <v>214</v>
      </c>
    </row>
    <row r="75" ht="40.5" customHeight="1">
      <c r="A75" s="10" t="s">
        <v>215</v>
      </c>
      <c r="B75" s="11" t="s">
        <v>216</v>
      </c>
      <c r="C75" s="12" t="s">
        <v>217</v>
      </c>
      <c r="D75" s="12" t="s">
        <v>218</v>
      </c>
      <c r="E75" s="12" t="s">
        <v>14</v>
      </c>
      <c r="F75" s="10">
        <v>43</v>
      </c>
      <c r="G75" s="10">
        <v>44</v>
      </c>
      <c r="H75" s="12">
        <f t="shared" si="1"/>
        <v>1</v>
      </c>
      <c r="I75" s="16"/>
    </row>
    <row r="76" ht="40.5" customHeight="1">
      <c r="A76" s="10" t="s">
        <v>219</v>
      </c>
      <c r="B76" s="11" t="s">
        <v>220</v>
      </c>
      <c r="C76" s="12" t="s">
        <v>217</v>
      </c>
      <c r="D76" s="12" t="s">
        <v>218</v>
      </c>
      <c r="E76" s="12" t="s">
        <v>14</v>
      </c>
      <c r="F76" s="10">
        <v>95</v>
      </c>
      <c r="G76" s="10">
        <v>95.200000000000003</v>
      </c>
      <c r="H76" s="12">
        <f t="shared" si="1"/>
        <v>0.20000000000000284</v>
      </c>
      <c r="I76" s="16"/>
    </row>
    <row r="77" ht="24">
      <c r="A77" s="10" t="s">
        <v>221</v>
      </c>
      <c r="B77" s="30" t="s">
        <v>222</v>
      </c>
      <c r="C77" s="12" t="s">
        <v>223</v>
      </c>
      <c r="D77" s="12" t="s">
        <v>224</v>
      </c>
      <c r="E77" s="12" t="s">
        <v>14</v>
      </c>
      <c r="F77" s="10">
        <v>16</v>
      </c>
      <c r="G77" s="17">
        <v>30</v>
      </c>
      <c r="H77" s="12">
        <f t="shared" si="1"/>
        <v>14</v>
      </c>
      <c r="I77" s="16"/>
    </row>
    <row r="78" ht="36">
      <c r="A78" s="10" t="s">
        <v>225</v>
      </c>
      <c r="B78" s="11" t="s">
        <v>226</v>
      </c>
      <c r="C78" s="12" t="s">
        <v>223</v>
      </c>
      <c r="D78" s="12" t="s">
        <v>224</v>
      </c>
      <c r="E78" s="12" t="s">
        <v>14</v>
      </c>
      <c r="F78" s="10">
        <v>1</v>
      </c>
      <c r="G78" s="10">
        <v>1</v>
      </c>
      <c r="H78" s="10">
        <f t="shared" si="1"/>
        <v>0</v>
      </c>
      <c r="I78" s="20" t="s">
        <v>227</v>
      </c>
    </row>
    <row r="79" ht="26.25" customHeight="1">
      <c r="A79" s="10" t="s">
        <v>228</v>
      </c>
      <c r="B79" s="11" t="s">
        <v>229</v>
      </c>
      <c r="C79" s="12" t="s">
        <v>223</v>
      </c>
      <c r="D79" s="12" t="s">
        <v>224</v>
      </c>
      <c r="E79" s="12" t="s">
        <v>14</v>
      </c>
      <c r="F79" s="10">
        <v>1</v>
      </c>
      <c r="G79" s="10">
        <v>1</v>
      </c>
      <c r="H79" s="10">
        <f t="shared" si="1"/>
        <v>0</v>
      </c>
      <c r="I79" s="34" t="s">
        <v>230</v>
      </c>
    </row>
    <row r="80" ht="53.25" customHeight="1">
      <c r="A80" s="10" t="s">
        <v>231</v>
      </c>
      <c r="B80" s="11" t="s">
        <v>232</v>
      </c>
      <c r="C80" s="22" t="s">
        <v>233</v>
      </c>
      <c r="D80" s="22" t="s">
        <v>234</v>
      </c>
      <c r="E80" s="22" t="s">
        <v>14</v>
      </c>
      <c r="F80" s="13">
        <v>32</v>
      </c>
      <c r="G80" s="17">
        <v>32</v>
      </c>
      <c r="H80" s="10">
        <f t="shared" si="1"/>
        <v>0</v>
      </c>
      <c r="I80" s="20"/>
    </row>
    <row r="81" ht="15" customHeight="1">
      <c r="A81" s="10"/>
      <c r="B81" s="11" t="s">
        <v>222</v>
      </c>
      <c r="C81" s="26"/>
      <c r="D81" s="26"/>
      <c r="E81" s="26"/>
      <c r="F81" s="13">
        <v>780</v>
      </c>
      <c r="G81" s="17">
        <v>780</v>
      </c>
      <c r="H81" s="12">
        <f t="shared" si="1"/>
        <v>0</v>
      </c>
      <c r="I81" s="16"/>
    </row>
    <row r="82" ht="24">
      <c r="A82" s="10" t="s">
        <v>235</v>
      </c>
      <c r="B82" s="11" t="s">
        <v>236</v>
      </c>
      <c r="C82" s="22" t="s">
        <v>233</v>
      </c>
      <c r="D82" s="22" t="s">
        <v>234</v>
      </c>
      <c r="E82" s="22" t="s">
        <v>14</v>
      </c>
      <c r="F82" s="13">
        <v>63.799999999999997</v>
      </c>
      <c r="G82" s="17">
        <v>70.299999999999997</v>
      </c>
      <c r="H82" s="12">
        <f t="shared" si="1"/>
        <v>6.5</v>
      </c>
      <c r="I82" s="16"/>
    </row>
    <row r="83" ht="39" customHeight="1">
      <c r="A83" s="10"/>
      <c r="B83" s="11" t="s">
        <v>237</v>
      </c>
      <c r="C83" s="26"/>
      <c r="D83" s="26"/>
      <c r="E83" s="26"/>
      <c r="F83" s="13">
        <v>49</v>
      </c>
      <c r="G83" s="17">
        <v>49</v>
      </c>
      <c r="H83" s="12">
        <f t="shared" si="1"/>
        <v>0</v>
      </c>
      <c r="I83" s="16"/>
    </row>
    <row r="84" ht="24">
      <c r="A84" s="10" t="s">
        <v>238</v>
      </c>
      <c r="B84" s="11" t="s">
        <v>239</v>
      </c>
      <c r="C84" s="22" t="s">
        <v>240</v>
      </c>
      <c r="D84" s="22" t="s">
        <v>164</v>
      </c>
      <c r="E84" s="22" t="s">
        <v>14</v>
      </c>
      <c r="F84" s="18">
        <v>100</v>
      </c>
      <c r="G84" s="10">
        <v>100</v>
      </c>
      <c r="H84" s="12">
        <f t="shared" si="1"/>
        <v>0</v>
      </c>
      <c r="I84" s="37"/>
    </row>
    <row r="85" ht="36">
      <c r="A85" s="10"/>
      <c r="B85" s="11" t="s">
        <v>241</v>
      </c>
      <c r="C85" s="26"/>
      <c r="D85" s="26"/>
      <c r="E85" s="26"/>
      <c r="F85" s="18">
        <v>1</v>
      </c>
      <c r="G85" s="10">
        <v>1</v>
      </c>
      <c r="H85" s="12">
        <f t="shared" si="1"/>
        <v>0</v>
      </c>
      <c r="I85" s="16"/>
    </row>
    <row r="86" ht="26.25" customHeight="1">
      <c r="A86" s="10" t="s">
        <v>242</v>
      </c>
      <c r="B86" s="11" t="s">
        <v>243</v>
      </c>
      <c r="C86" s="12" t="s">
        <v>244</v>
      </c>
      <c r="D86" s="12" t="s">
        <v>207</v>
      </c>
      <c r="E86" s="12" t="s">
        <v>14</v>
      </c>
      <c r="F86" s="18">
        <v>100</v>
      </c>
      <c r="G86" s="10">
        <v>100</v>
      </c>
      <c r="H86" s="12">
        <f t="shared" si="1"/>
        <v>0</v>
      </c>
      <c r="I86" s="16"/>
    </row>
    <row r="87" ht="26.25" customHeight="1">
      <c r="A87" s="10" t="s">
        <v>245</v>
      </c>
      <c r="B87" s="11" t="s">
        <v>246</v>
      </c>
      <c r="C87" s="10" t="s">
        <v>247</v>
      </c>
      <c r="D87" s="10" t="s">
        <v>248</v>
      </c>
      <c r="E87" s="10" t="s">
        <v>14</v>
      </c>
      <c r="F87" s="13">
        <v>99.900000000000006</v>
      </c>
      <c r="G87" s="10">
        <v>99.900000000000006</v>
      </c>
      <c r="H87" s="12">
        <f t="shared" si="1"/>
        <v>0</v>
      </c>
      <c r="I87" s="16"/>
    </row>
    <row r="88" ht="27.75" customHeight="1">
      <c r="A88" s="10" t="s">
        <v>249</v>
      </c>
      <c r="B88" s="11" t="s">
        <v>250</v>
      </c>
      <c r="C88" s="10" t="s">
        <v>247</v>
      </c>
      <c r="D88" s="10" t="s">
        <v>248</v>
      </c>
      <c r="E88" s="10" t="s">
        <v>14</v>
      </c>
      <c r="F88" s="13">
        <v>22.5</v>
      </c>
      <c r="G88" s="14">
        <v>25.399999999999999</v>
      </c>
      <c r="H88" s="12">
        <f t="shared" si="1"/>
        <v>2.8999999999999986</v>
      </c>
      <c r="I88" s="16"/>
    </row>
    <row r="89" ht="15">
      <c r="B89" s="38"/>
    </row>
  </sheetData>
  <mergeCells count="32">
    <mergeCell ref="A2:I2"/>
    <mergeCell ref="A12:A13"/>
    <mergeCell ref="C12:C13"/>
    <mergeCell ref="D12:D13"/>
    <mergeCell ref="E12:E13"/>
    <mergeCell ref="A16:A17"/>
    <mergeCell ref="C16:C17"/>
    <mergeCell ref="D16:D17"/>
    <mergeCell ref="E16:E17"/>
    <mergeCell ref="A22:A23"/>
    <mergeCell ref="C22:C23"/>
    <mergeCell ref="E22:E23"/>
    <mergeCell ref="A37:A39"/>
    <mergeCell ref="C37:C39"/>
    <mergeCell ref="D37:D39"/>
    <mergeCell ref="E37:E39"/>
    <mergeCell ref="A58:A59"/>
    <mergeCell ref="C58:C59"/>
    <mergeCell ref="D58:D59"/>
    <mergeCell ref="E58:E59"/>
    <mergeCell ref="A80:A81"/>
    <mergeCell ref="C80:C81"/>
    <mergeCell ref="D80:D81"/>
    <mergeCell ref="E80:E81"/>
    <mergeCell ref="A82:A83"/>
    <mergeCell ref="C82:C83"/>
    <mergeCell ref="D82:D83"/>
    <mergeCell ref="E82:E83"/>
    <mergeCell ref="A84:A85"/>
    <mergeCell ref="C84:C85"/>
    <mergeCell ref="D84:D85"/>
    <mergeCell ref="E84:E85"/>
  </mergeCells>
  <hyperlinks>
    <hyperlink r:id="rId1" ref="I30"/>
    <hyperlink r:id="rId2" ref="I31"/>
  </hyperlinks>
  <printOptions headings="0" gridLines="0"/>
  <pageMargins left="0.78740157480314954" right="0.78740157480314954" top="0.94488188976377963" bottom="0.35433070866141736" header="0.31496062992125984" footer="0.31496062992125984"/>
  <pageSetup paperSize="9" scale="6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20" id="{000600B8-0094-4ED3-A8A5-005300DB00B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B78:B85 B31:B53 B5:B11 B16:B18 B21:B29 B57:B58 B60 B63:B76</xm:sqref>
        </x14:conditionalFormatting>
        <x14:conditionalFormatting xmlns:xm="http://schemas.microsoft.com/office/excel/2006/main">
          <x14:cfRule type="duplicateValues" priority="103" id="{006F0033-0053-4D7C-871E-005D0045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B78:B85 B31:B53 B5:B11 B16:B18 B21:B29 B57:B58 B60 B63:B76</xm:sqref>
        </x14:conditionalFormatting>
        <x14:conditionalFormatting xmlns:xm="http://schemas.microsoft.com/office/excel/2006/main">
          <x14:cfRule type="duplicateValues" priority="102" id="{0055006D-001A-44E0-B8B1-0007003900C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B78:B85 B31:B53 B5:B11 B16:B18 B21:B29 B57:B58 B60 B63:B76</xm:sqref>
        </x14:conditionalFormatting>
        <x14:conditionalFormatting xmlns:xm="http://schemas.microsoft.com/office/excel/2006/main">
          <x14:cfRule type="duplicateValues" priority="42" id="{00B10088-00BB-4EF3-9F09-00BC00F4002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B12:B13</xm:sqref>
        </x14:conditionalFormatting>
        <x14:conditionalFormatting xmlns:xm="http://schemas.microsoft.com/office/excel/2006/main">
          <x14:cfRule type="duplicateValues" priority="41" id="{000B0070-00A4-496F-9D22-00EC00DB009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B12:B13</xm:sqref>
        </x14:conditionalFormatting>
        <x14:conditionalFormatting xmlns:xm="http://schemas.microsoft.com/office/excel/2006/main">
          <x14:cfRule type="duplicateValues" priority="40" id="{00E700D5-00C8-4F21-B1A3-009400CE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B12:B13</xm:sqref>
        </x14:conditionalFormatting>
        <x14:conditionalFormatting xmlns:xm="http://schemas.microsoft.com/office/excel/2006/main">
          <x14:cfRule type="duplicateValues" priority="39" id="{001A0037-00BE-43F6-A4A4-005000DC000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duplicateValues" priority="38" id="{00460056-00CD-41AF-B6A5-004500F300B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duplicateValues" priority="37" id="{00D00023-0020-4BE7-AF2D-00B0004200A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duplicateValues" priority="36" id="{008100F6-000B-4E80-8AED-003600B800E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duplicateValues" priority="35" id="{00B700F7-009A-4005-806F-0063004700E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duplicateValues" priority="34" id="{00B30083-00B2-470A-AFDE-005C003C008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duplicateValues" priority="33" id="{004200AC-00EF-4B53-B3AF-00CB003300F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B19:B20</xm:sqref>
        </x14:conditionalFormatting>
        <x14:conditionalFormatting xmlns:xm="http://schemas.microsoft.com/office/excel/2006/main">
          <x14:cfRule type="duplicateValues" priority="32" id="{00D500A8-0048-42EE-8C11-005100E2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B19:B20</xm:sqref>
        </x14:conditionalFormatting>
        <x14:conditionalFormatting xmlns:xm="http://schemas.microsoft.com/office/excel/2006/main">
          <x14:cfRule type="duplicateValues" priority="31" id="{0034004B-00AA-45A6-B29B-00B3000C008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B19:B20</xm:sqref>
        </x14:conditionalFormatting>
        <x14:conditionalFormatting xmlns:xm="http://schemas.microsoft.com/office/excel/2006/main">
          <x14:cfRule type="duplicateValues" priority="30" id="{004D00A4-00F4-4059-A59B-007100A700E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duplicateValues" priority="29" id="{000500BD-00D5-4D5E-8169-0029006F002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duplicateValues" priority="28" id="{00E5007B-00D5-4256-AC84-002C000E00B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duplicateValues" priority="27" id="{00BF00BC-00C4-4AD8-8427-0079002E00E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B55</xm:sqref>
        </x14:conditionalFormatting>
        <x14:conditionalFormatting xmlns:xm="http://schemas.microsoft.com/office/excel/2006/main">
          <x14:cfRule type="duplicateValues" priority="26" id="{00490012-0054-4622-8EED-00B0002D006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B55</xm:sqref>
        </x14:conditionalFormatting>
        <x14:conditionalFormatting xmlns:xm="http://schemas.microsoft.com/office/excel/2006/main">
          <x14:cfRule type="duplicateValues" priority="25" id="{00C70028-0081-4910-A3E7-00C4003B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B55</xm:sqref>
        </x14:conditionalFormatting>
        <x14:conditionalFormatting xmlns:xm="http://schemas.microsoft.com/office/excel/2006/main">
          <x14:cfRule type="duplicateValues" priority="24" id="{000A00CC-00E8-4229-AAAF-006D0054009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duplicateValues" priority="23" id="{007500AE-004E-460A-8426-00920045001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duplicateValues" priority="22" id="{007700E7-004C-49B3-AC40-003A005E007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duplicateValues" priority="21" id="{00BD005E-00C1-402D-B754-009900AB008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duplicateValues" priority="20" id="{00C9004A-006F-42B3-AE62-00A300CB001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duplicateValues" priority="19" id="{00A50034-0066-4D2A-8BA2-00B800DC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duplicateValues" priority="18" id="{004100EE-002A-47BA-A429-0043006E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B61</xm:sqref>
        </x14:conditionalFormatting>
        <x14:conditionalFormatting xmlns:xm="http://schemas.microsoft.com/office/excel/2006/main">
          <x14:cfRule type="duplicateValues" priority="17" id="{005F00BF-0037-4449-9DDF-00D8008800D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B61</xm:sqref>
        </x14:conditionalFormatting>
        <x14:conditionalFormatting xmlns:xm="http://schemas.microsoft.com/office/excel/2006/main">
          <x14:cfRule type="duplicateValues" priority="16" id="{0087007F-00E9-4FD2-A28F-009F0063000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B61</xm:sqref>
        </x14:conditionalFormatting>
        <x14:conditionalFormatting xmlns:xm="http://schemas.microsoft.com/office/excel/2006/main">
          <x14:cfRule type="duplicateValues" priority="15" id="{00620094-007B-429D-9BA7-0046003700C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duplicateValues" priority="14" id="{00D700E5-00C8-4001-851C-00D900D7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duplicateValues" priority="13" id="{00F700F9-0099-4DF5-BE78-00D900BE005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duplicateValues" priority="9" id="{00460056-002D-4A81-846D-00AD009800F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duplicateValues" priority="8" id="{00010064-00C9-4B17-85AC-0035009C006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duplicateValues" priority="7" id="{00550079-008A-4405-BA65-00A5003D00A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duplicateValues" priority="6" id="{00E80035-00E8-4DEC-B5A0-00EF0053004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duplicateValues" priority="5" id="{00740047-000C-400F-A7A1-00B600E2008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duplicateValues" priority="4" id="{00E600C1-00DA-4845-AFAB-0076007C00A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duplicateValues" priority="3" id="{00390072-0002-43F1-AB9B-00890066001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B87</xm:sqref>
        </x14:conditionalFormatting>
        <x14:conditionalFormatting xmlns:xm="http://schemas.microsoft.com/office/excel/2006/main">
          <x14:cfRule type="duplicateValues" priority="2" id="{00C90029-00AC-4B49-89C7-00770061005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B87</xm:sqref>
        </x14:conditionalFormatting>
        <x14:conditionalFormatting xmlns:xm="http://schemas.microsoft.com/office/excel/2006/main">
          <x14:cfRule type="duplicateValues" priority="1" id="{00950012-0011-4DEC-B6C2-00CA00E0008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0" zoomScale="100" workbookViewId="0">
      <selection activeCell="I12" activeCellId="0" sqref="I12"/>
    </sheetView>
  </sheetViews>
  <sheetFormatPr defaultRowHeight="14.25"/>
  <cols>
    <col customWidth="1" min="1" max="1" style="1" width="6.7109375"/>
    <col customWidth="1" min="2" max="2" style="1" width="41"/>
    <col customWidth="1" min="3" max="3" style="1" width="21.7109375"/>
    <col customWidth="1" min="4" max="4" style="1" width="21.42578125"/>
    <col customWidth="1" min="5" max="5" style="1" width="15.7109375"/>
    <col customWidth="1" min="6" max="6" style="3" width="14.42578125"/>
    <col customWidth="1" min="7" max="7" style="1" width="19.5703125"/>
    <col customWidth="1" min="8" max="8" style="2" width="21.5703125"/>
    <col customWidth="1" min="9" max="9" style="39" width="39.28515625"/>
    <col customWidth="1" min="10" max="10" width="22.5703125"/>
    <col customWidth="1" min="16" max="16" width="9.5703125"/>
  </cols>
  <sheetData>
    <row r="1">
      <c r="F1" s="40"/>
      <c r="I1" s="41"/>
    </row>
    <row r="2" ht="43.5" customHeight="1">
      <c r="A2" s="42" t="s">
        <v>251</v>
      </c>
      <c r="B2" s="42"/>
      <c r="C2" s="42"/>
      <c r="D2" s="42"/>
      <c r="E2" s="42"/>
      <c r="F2" s="42"/>
      <c r="G2" s="42"/>
      <c r="H2" s="42"/>
      <c r="I2" s="42"/>
      <c r="J2" s="42"/>
    </row>
    <row r="3" ht="30">
      <c r="A3" s="5" t="s">
        <v>1</v>
      </c>
      <c r="B3" s="5" t="s">
        <v>252</v>
      </c>
      <c r="C3" s="6" t="s">
        <v>5</v>
      </c>
      <c r="D3" s="6" t="s">
        <v>253</v>
      </c>
      <c r="E3" s="6" t="s">
        <v>6</v>
      </c>
      <c r="F3" s="6" t="s">
        <v>7</v>
      </c>
      <c r="G3" s="6" t="s">
        <v>254</v>
      </c>
      <c r="H3" s="6" t="s">
        <v>255</v>
      </c>
      <c r="I3" s="6" t="s">
        <v>256</v>
      </c>
      <c r="J3" s="6" t="s">
        <v>9</v>
      </c>
    </row>
    <row r="4" s="8" customFormat="1" ht="1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</row>
    <row r="5" s="43" customFormat="1" ht="50.25" customHeight="1">
      <c r="A5" s="44" t="s">
        <v>257</v>
      </c>
      <c r="B5" s="20" t="s">
        <v>258</v>
      </c>
      <c r="C5" s="16" t="s">
        <v>14</v>
      </c>
      <c r="D5" s="45" t="s">
        <v>259</v>
      </c>
      <c r="E5" s="12" t="s">
        <v>260</v>
      </c>
      <c r="F5" s="10" t="s">
        <v>260</v>
      </c>
      <c r="G5" s="12">
        <v>100</v>
      </c>
      <c r="H5" s="13" t="s">
        <v>261</v>
      </c>
      <c r="I5" s="10" t="s">
        <v>262</v>
      </c>
      <c r="J5" s="46"/>
    </row>
    <row r="6" s="43" customFormat="1" ht="91.5" customHeight="1">
      <c r="A6" s="44" t="s">
        <v>263</v>
      </c>
      <c r="B6" s="20" t="s">
        <v>264</v>
      </c>
      <c r="C6" s="16" t="s">
        <v>14</v>
      </c>
      <c r="D6" s="45" t="s">
        <v>259</v>
      </c>
      <c r="E6" s="12" t="s">
        <v>260</v>
      </c>
      <c r="F6" s="10" t="s">
        <v>260</v>
      </c>
      <c r="G6" s="12">
        <v>100</v>
      </c>
      <c r="H6" s="13" t="s">
        <v>261</v>
      </c>
      <c r="I6" s="10" t="s">
        <v>265</v>
      </c>
      <c r="J6" s="46"/>
    </row>
    <row r="7" s="43" customFormat="1" ht="154.5" customHeight="1">
      <c r="A7" s="44" t="s">
        <v>266</v>
      </c>
      <c r="B7" s="20" t="s">
        <v>267</v>
      </c>
      <c r="C7" s="16" t="s">
        <v>14</v>
      </c>
      <c r="D7" s="45" t="s">
        <v>259</v>
      </c>
      <c r="E7" s="12" t="s">
        <v>260</v>
      </c>
      <c r="F7" s="10" t="s">
        <v>260</v>
      </c>
      <c r="G7" s="12">
        <v>100</v>
      </c>
      <c r="H7" s="13" t="s">
        <v>261</v>
      </c>
      <c r="I7" s="10" t="s">
        <v>268</v>
      </c>
      <c r="J7" s="46"/>
    </row>
    <row r="8" s="43" customFormat="1" ht="60.75" customHeight="1">
      <c r="A8" s="44" t="s">
        <v>269</v>
      </c>
      <c r="B8" s="20" t="s">
        <v>270</v>
      </c>
      <c r="C8" s="16" t="s">
        <v>14</v>
      </c>
      <c r="D8" s="45" t="s">
        <v>259</v>
      </c>
      <c r="E8" s="12" t="s">
        <v>260</v>
      </c>
      <c r="F8" s="10" t="s">
        <v>260</v>
      </c>
      <c r="G8" s="12">
        <v>100</v>
      </c>
      <c r="H8" s="13" t="s">
        <v>261</v>
      </c>
      <c r="I8" s="10" t="s">
        <v>271</v>
      </c>
      <c r="J8" s="46"/>
    </row>
    <row r="9" s="43" customFormat="1" ht="96.75" customHeight="1">
      <c r="A9" s="44" t="s">
        <v>272</v>
      </c>
      <c r="B9" s="20" t="s">
        <v>273</v>
      </c>
      <c r="C9" s="16" t="s">
        <v>14</v>
      </c>
      <c r="D9" s="45" t="s">
        <v>259</v>
      </c>
      <c r="E9" s="12" t="s">
        <v>260</v>
      </c>
      <c r="F9" s="10" t="s">
        <v>260</v>
      </c>
      <c r="G9" s="12">
        <v>100</v>
      </c>
      <c r="H9" s="13" t="s">
        <v>274</v>
      </c>
      <c r="I9" s="10" t="s">
        <v>275</v>
      </c>
      <c r="J9" s="46"/>
    </row>
    <row r="10" s="43" customFormat="1" ht="63.75" customHeight="1">
      <c r="A10" s="44" t="s">
        <v>276</v>
      </c>
      <c r="B10" s="20" t="s">
        <v>277</v>
      </c>
      <c r="C10" s="16" t="s">
        <v>14</v>
      </c>
      <c r="D10" s="45" t="s">
        <v>259</v>
      </c>
      <c r="E10" s="12" t="s">
        <v>260</v>
      </c>
      <c r="F10" s="10" t="s">
        <v>260</v>
      </c>
      <c r="G10" s="12">
        <v>100</v>
      </c>
      <c r="H10" s="13" t="s">
        <v>274</v>
      </c>
      <c r="I10" s="10" t="s">
        <v>278</v>
      </c>
      <c r="J10" s="46"/>
    </row>
    <row r="11" s="43" customFormat="1" ht="54.75" customHeight="1">
      <c r="A11" s="44" t="s">
        <v>279</v>
      </c>
      <c r="B11" s="20" t="s">
        <v>280</v>
      </c>
      <c r="C11" s="16" t="s">
        <v>14</v>
      </c>
      <c r="D11" s="45" t="s">
        <v>259</v>
      </c>
      <c r="E11" s="12" t="s">
        <v>260</v>
      </c>
      <c r="F11" s="10" t="s">
        <v>260</v>
      </c>
      <c r="G11" s="12">
        <v>0</v>
      </c>
      <c r="H11" s="12" t="s">
        <v>261</v>
      </c>
      <c r="I11" s="17" t="s">
        <v>281</v>
      </c>
      <c r="J11" s="46"/>
    </row>
    <row r="12" ht="134.25" customHeight="1">
      <c r="A12" s="44" t="s">
        <v>282</v>
      </c>
      <c r="B12" s="20" t="s">
        <v>283</v>
      </c>
      <c r="C12" s="16" t="s">
        <v>14</v>
      </c>
      <c r="D12" s="45" t="s">
        <v>259</v>
      </c>
      <c r="E12" s="47">
        <v>0.25</v>
      </c>
      <c r="F12" s="10">
        <v>6.1100000000000003</v>
      </c>
      <c r="G12" s="10">
        <v>100</v>
      </c>
      <c r="H12" s="12" t="s">
        <v>261</v>
      </c>
      <c r="I12" s="10" t="s">
        <v>284</v>
      </c>
      <c r="J12" s="17" t="s">
        <v>285</v>
      </c>
    </row>
    <row r="13" ht="52.5" customHeight="1">
      <c r="A13" s="44" t="s">
        <v>286</v>
      </c>
      <c r="B13" s="20" t="s">
        <v>287</v>
      </c>
      <c r="C13" s="16" t="s">
        <v>14</v>
      </c>
      <c r="D13" s="45" t="s">
        <v>259</v>
      </c>
      <c r="E13" s="10">
        <v>100</v>
      </c>
      <c r="F13" s="10">
        <v>100</v>
      </c>
      <c r="G13" s="12">
        <v>100</v>
      </c>
      <c r="H13" s="12" t="s">
        <v>274</v>
      </c>
      <c r="I13" s="48" t="s">
        <v>271</v>
      </c>
      <c r="J13" s="49"/>
    </row>
    <row r="14" ht="66" customHeight="1">
      <c r="A14" s="44" t="s">
        <v>288</v>
      </c>
      <c r="B14" s="20" t="s">
        <v>289</v>
      </c>
      <c r="C14" s="16" t="s">
        <v>14</v>
      </c>
      <c r="D14" s="45" t="s">
        <v>259</v>
      </c>
      <c r="E14" s="10">
        <v>100</v>
      </c>
      <c r="F14" s="10">
        <v>100</v>
      </c>
      <c r="G14" s="12">
        <v>100</v>
      </c>
      <c r="H14" s="12" t="s">
        <v>274</v>
      </c>
      <c r="I14" s="48" t="s">
        <v>271</v>
      </c>
      <c r="J14" s="49"/>
    </row>
    <row r="15" ht="99.75" customHeight="1">
      <c r="A15" s="44" t="s">
        <v>290</v>
      </c>
      <c r="B15" s="20" t="s">
        <v>291</v>
      </c>
      <c r="C15" s="16" t="s">
        <v>14</v>
      </c>
      <c r="D15" s="45" t="s">
        <v>259</v>
      </c>
      <c r="E15" s="10" t="s">
        <v>260</v>
      </c>
      <c r="F15" s="10" t="s">
        <v>260</v>
      </c>
      <c r="G15" s="12">
        <v>100</v>
      </c>
      <c r="H15" s="12" t="s">
        <v>274</v>
      </c>
      <c r="I15" s="50" t="s">
        <v>292</v>
      </c>
      <c r="J15" s="49"/>
    </row>
    <row r="16" ht="60">
      <c r="A16" s="44" t="s">
        <v>293</v>
      </c>
      <c r="B16" s="20" t="s">
        <v>294</v>
      </c>
      <c r="C16" s="16" t="s">
        <v>14</v>
      </c>
      <c r="D16" s="45" t="s">
        <v>259</v>
      </c>
      <c r="E16" s="10" t="s">
        <v>260</v>
      </c>
      <c r="F16" s="10" t="s">
        <v>260</v>
      </c>
      <c r="G16" s="12">
        <v>0</v>
      </c>
      <c r="H16" s="12" t="s">
        <v>260</v>
      </c>
      <c r="I16" s="10" t="s">
        <v>295</v>
      </c>
      <c r="J16" s="49"/>
    </row>
    <row r="17" ht="86.25" customHeight="1">
      <c r="A17" s="44" t="s">
        <v>296</v>
      </c>
      <c r="B17" s="20" t="s">
        <v>297</v>
      </c>
      <c r="C17" s="16" t="s">
        <v>14</v>
      </c>
      <c r="D17" s="45" t="s">
        <v>259</v>
      </c>
      <c r="E17" s="10" t="s">
        <v>260</v>
      </c>
      <c r="F17" s="10" t="s">
        <v>260</v>
      </c>
      <c r="G17" s="12">
        <v>100</v>
      </c>
      <c r="H17" s="12" t="s">
        <v>274</v>
      </c>
      <c r="I17" s="10" t="s">
        <v>298</v>
      </c>
      <c r="J17" s="49"/>
    </row>
    <row r="18" s="39" customFormat="1" ht="61.5" customHeight="1">
      <c r="A18" s="51" t="s">
        <v>299</v>
      </c>
      <c r="B18" s="35" t="s">
        <v>300</v>
      </c>
      <c r="C18" s="35" t="s">
        <v>14</v>
      </c>
      <c r="D18" s="50" t="s">
        <v>259</v>
      </c>
      <c r="E18" s="50">
        <v>5</v>
      </c>
      <c r="F18" s="50">
        <v>11</v>
      </c>
      <c r="G18" s="50">
        <v>400</v>
      </c>
      <c r="H18" s="50" t="s">
        <v>274</v>
      </c>
      <c r="I18" s="33" t="s">
        <v>301</v>
      </c>
      <c r="J18" s="52"/>
    </row>
    <row r="19" ht="48">
      <c r="A19" s="44" t="s">
        <v>302</v>
      </c>
      <c r="B19" s="20" t="s">
        <v>303</v>
      </c>
      <c r="C19" s="16" t="s">
        <v>14</v>
      </c>
      <c r="D19" s="45" t="s">
        <v>259</v>
      </c>
      <c r="E19" s="10" t="s">
        <v>260</v>
      </c>
      <c r="F19" s="10" t="s">
        <v>260</v>
      </c>
      <c r="G19" s="12">
        <v>100</v>
      </c>
      <c r="H19" s="12" t="s">
        <v>274</v>
      </c>
      <c r="I19" s="10" t="s">
        <v>304</v>
      </c>
      <c r="J19" s="49"/>
    </row>
    <row r="20" ht="149.25" customHeight="1">
      <c r="A20" s="44" t="s">
        <v>305</v>
      </c>
      <c r="B20" s="11" t="s">
        <v>306</v>
      </c>
      <c r="C20" s="16" t="s">
        <v>14</v>
      </c>
      <c r="D20" s="45" t="s">
        <v>259</v>
      </c>
      <c r="E20" s="10" t="s">
        <v>260</v>
      </c>
      <c r="F20" s="10" t="s">
        <v>260</v>
      </c>
      <c r="G20" s="12">
        <v>100</v>
      </c>
      <c r="H20" s="12" t="s">
        <v>274</v>
      </c>
      <c r="I20" s="10" t="s">
        <v>307</v>
      </c>
      <c r="J20" s="49"/>
    </row>
    <row r="21" ht="146.25" customHeight="1">
      <c r="A21" s="44" t="s">
        <v>308</v>
      </c>
      <c r="B21" s="11" t="s">
        <v>309</v>
      </c>
      <c r="C21" s="16" t="s">
        <v>14</v>
      </c>
      <c r="D21" s="45" t="s">
        <v>259</v>
      </c>
      <c r="E21" s="10" t="s">
        <v>260</v>
      </c>
      <c r="F21" s="10" t="s">
        <v>260</v>
      </c>
      <c r="G21" s="12" t="s">
        <v>260</v>
      </c>
      <c r="H21" s="12" t="s">
        <v>260</v>
      </c>
      <c r="I21" s="10" t="s">
        <v>310</v>
      </c>
      <c r="J21" s="49"/>
    </row>
    <row r="22" ht="219.75" customHeight="1">
      <c r="A22" s="44" t="s">
        <v>311</v>
      </c>
      <c r="B22" s="11" t="s">
        <v>312</v>
      </c>
      <c r="C22" s="16" t="s">
        <v>14</v>
      </c>
      <c r="D22" s="45" t="s">
        <v>259</v>
      </c>
      <c r="E22" s="10" t="s">
        <v>260</v>
      </c>
      <c r="F22" s="10" t="s">
        <v>260</v>
      </c>
      <c r="G22" s="12">
        <v>100</v>
      </c>
      <c r="H22" s="12" t="s">
        <v>274</v>
      </c>
      <c r="I22" s="10" t="s">
        <v>313</v>
      </c>
      <c r="J22" s="49"/>
    </row>
    <row r="23" ht="66" customHeight="1">
      <c r="A23" s="44" t="s">
        <v>314</v>
      </c>
      <c r="B23" s="11" t="s">
        <v>315</v>
      </c>
      <c r="C23" s="16" t="s">
        <v>14</v>
      </c>
      <c r="D23" s="45" t="s">
        <v>259</v>
      </c>
      <c r="E23" s="10" t="s">
        <v>260</v>
      </c>
      <c r="F23" s="10" t="s">
        <v>260</v>
      </c>
      <c r="G23" s="12">
        <v>100</v>
      </c>
      <c r="H23" s="12" t="s">
        <v>274</v>
      </c>
      <c r="I23" s="17" t="s">
        <v>316</v>
      </c>
      <c r="J23" s="49"/>
    </row>
    <row r="24" ht="169.5" customHeight="1">
      <c r="A24" s="44" t="s">
        <v>317</v>
      </c>
      <c r="B24" s="11" t="s">
        <v>318</v>
      </c>
      <c r="C24" s="16" t="s">
        <v>14</v>
      </c>
      <c r="D24" s="45" t="s">
        <v>259</v>
      </c>
      <c r="E24" s="10" t="s">
        <v>260</v>
      </c>
      <c r="F24" s="10" t="s">
        <v>260</v>
      </c>
      <c r="G24" s="12">
        <v>100</v>
      </c>
      <c r="H24" s="12" t="s">
        <v>274</v>
      </c>
      <c r="I24" s="17" t="s">
        <v>319</v>
      </c>
      <c r="J24" s="49"/>
    </row>
    <row r="25" ht="42" customHeight="1">
      <c r="A25" s="44" t="s">
        <v>320</v>
      </c>
      <c r="B25" s="11" t="s">
        <v>321</v>
      </c>
      <c r="C25" s="16" t="s">
        <v>14</v>
      </c>
      <c r="D25" s="45" t="s">
        <v>259</v>
      </c>
      <c r="E25" s="10" t="s">
        <v>260</v>
      </c>
      <c r="F25" s="10" t="s">
        <v>260</v>
      </c>
      <c r="G25" s="12">
        <v>100</v>
      </c>
      <c r="H25" s="12" t="s">
        <v>274</v>
      </c>
      <c r="I25" s="10" t="s">
        <v>322</v>
      </c>
      <c r="J25" s="49"/>
    </row>
    <row r="26" ht="230.25" customHeight="1">
      <c r="A26" s="44" t="s">
        <v>323</v>
      </c>
      <c r="B26" s="11" t="s">
        <v>324</v>
      </c>
      <c r="C26" s="16" t="s">
        <v>14</v>
      </c>
      <c r="D26" s="45" t="s">
        <v>259</v>
      </c>
      <c r="E26" s="10" t="s">
        <v>260</v>
      </c>
      <c r="F26" s="10" t="s">
        <v>260</v>
      </c>
      <c r="G26" s="12">
        <v>100</v>
      </c>
      <c r="H26" s="12" t="s">
        <v>274</v>
      </c>
      <c r="I26" s="10" t="s">
        <v>325</v>
      </c>
      <c r="J26" s="49"/>
    </row>
    <row r="27" s="41" customFormat="1" ht="270" customHeight="1">
      <c r="A27" s="44" t="s">
        <v>326</v>
      </c>
      <c r="B27" s="11" t="s">
        <v>327</v>
      </c>
      <c r="C27" s="20" t="s">
        <v>14</v>
      </c>
      <c r="D27" s="50" t="s">
        <v>259</v>
      </c>
      <c r="E27" s="10" t="s">
        <v>260</v>
      </c>
      <c r="F27" s="10" t="s">
        <v>260</v>
      </c>
      <c r="G27" s="10">
        <v>100</v>
      </c>
      <c r="H27" s="10" t="s">
        <v>274</v>
      </c>
      <c r="I27" s="10" t="s">
        <v>328</v>
      </c>
      <c r="J27" s="53"/>
    </row>
    <row r="28" ht="65.25" customHeight="1">
      <c r="A28" s="44" t="s">
        <v>329</v>
      </c>
      <c r="B28" s="54" t="s">
        <v>330</v>
      </c>
      <c r="C28" s="16" t="s">
        <v>14</v>
      </c>
      <c r="D28" s="45" t="s">
        <v>259</v>
      </c>
      <c r="E28" s="10" t="s">
        <v>260</v>
      </c>
      <c r="F28" s="10" t="s">
        <v>260</v>
      </c>
      <c r="G28" s="12">
        <v>100</v>
      </c>
      <c r="H28" s="12" t="s">
        <v>274</v>
      </c>
      <c r="I28" s="10" t="s">
        <v>331</v>
      </c>
      <c r="J28" s="49"/>
    </row>
    <row r="29" ht="53.25" customHeight="1">
      <c r="A29" s="44" t="s">
        <v>332</v>
      </c>
      <c r="B29" s="54" t="s">
        <v>333</v>
      </c>
      <c r="C29" s="16" t="s">
        <v>14</v>
      </c>
      <c r="D29" s="45" t="s">
        <v>259</v>
      </c>
      <c r="E29" s="10" t="s">
        <v>260</v>
      </c>
      <c r="F29" s="10" t="s">
        <v>260</v>
      </c>
      <c r="G29" s="12">
        <v>100</v>
      </c>
      <c r="H29" s="12" t="s">
        <v>274</v>
      </c>
      <c r="I29" s="10" t="s">
        <v>334</v>
      </c>
      <c r="J29" s="49"/>
    </row>
    <row r="30" ht="303" customHeight="1">
      <c r="A30" s="44" t="s">
        <v>335</v>
      </c>
      <c r="B30" s="11" t="s">
        <v>336</v>
      </c>
      <c r="C30" s="16" t="s">
        <v>14</v>
      </c>
      <c r="D30" s="45" t="s">
        <v>259</v>
      </c>
      <c r="E30" s="10" t="s">
        <v>260</v>
      </c>
      <c r="F30" s="55" t="s">
        <v>337</v>
      </c>
      <c r="G30" s="12">
        <v>100</v>
      </c>
      <c r="H30" s="12" t="s">
        <v>274</v>
      </c>
      <c r="I30" s="10" t="s">
        <v>338</v>
      </c>
      <c r="J30" s="49"/>
    </row>
    <row r="31" ht="97.5" customHeight="1">
      <c r="A31" s="44" t="s">
        <v>339</v>
      </c>
      <c r="B31" s="11" t="s">
        <v>340</v>
      </c>
      <c r="C31" s="16" t="s">
        <v>14</v>
      </c>
      <c r="D31" s="45" t="s">
        <v>259</v>
      </c>
      <c r="E31" s="12" t="s">
        <v>260</v>
      </c>
      <c r="F31" s="10" t="s">
        <v>260</v>
      </c>
      <c r="G31" s="12">
        <v>100</v>
      </c>
      <c r="H31" s="12" t="s">
        <v>274</v>
      </c>
      <c r="I31" s="17" t="s">
        <v>341</v>
      </c>
      <c r="J31" s="49"/>
    </row>
    <row r="32" ht="72">
      <c r="A32" s="44" t="s">
        <v>342</v>
      </c>
      <c r="B32" s="11" t="s">
        <v>343</v>
      </c>
      <c r="C32" s="16" t="s">
        <v>14</v>
      </c>
      <c r="D32" s="45" t="s">
        <v>259</v>
      </c>
      <c r="E32" s="12" t="s">
        <v>260</v>
      </c>
      <c r="F32" s="10" t="s">
        <v>260</v>
      </c>
      <c r="G32" s="12">
        <v>100</v>
      </c>
      <c r="H32" s="12" t="s">
        <v>274</v>
      </c>
      <c r="I32" s="17" t="s">
        <v>344</v>
      </c>
      <c r="J32" s="49"/>
    </row>
    <row r="33" s="39" customFormat="1" ht="84" customHeight="1">
      <c r="A33" s="44" t="s">
        <v>345</v>
      </c>
      <c r="B33" s="11" t="s">
        <v>346</v>
      </c>
      <c r="C33" s="20" t="s">
        <v>14</v>
      </c>
      <c r="D33" s="50" t="s">
        <v>259</v>
      </c>
      <c r="E33" s="10">
        <v>3</v>
      </c>
      <c r="F33" s="10">
        <v>4</v>
      </c>
      <c r="G33" s="10">
        <v>100</v>
      </c>
      <c r="H33" s="10" t="s">
        <v>274</v>
      </c>
      <c r="I33" s="17" t="s">
        <v>347</v>
      </c>
      <c r="J33" s="56"/>
    </row>
    <row r="34" s="39" customFormat="1" ht="63" customHeight="1">
      <c r="A34" s="44" t="s">
        <v>348</v>
      </c>
      <c r="B34" s="11" t="s">
        <v>349</v>
      </c>
      <c r="C34" s="20" t="s">
        <v>14</v>
      </c>
      <c r="D34" s="50" t="s">
        <v>259</v>
      </c>
      <c r="E34" s="10" t="s">
        <v>260</v>
      </c>
      <c r="F34" s="50" t="s">
        <v>260</v>
      </c>
      <c r="G34" s="10">
        <v>100</v>
      </c>
      <c r="H34" s="10" t="s">
        <v>274</v>
      </c>
      <c r="I34" s="56" t="s">
        <v>350</v>
      </c>
      <c r="J34" s="53"/>
    </row>
    <row r="35" s="39" customFormat="1" ht="39" customHeight="1">
      <c r="A35" s="44" t="s">
        <v>351</v>
      </c>
      <c r="B35" s="11" t="s">
        <v>352</v>
      </c>
      <c r="C35" s="20" t="s">
        <v>14</v>
      </c>
      <c r="D35" s="50" t="s">
        <v>259</v>
      </c>
      <c r="E35" s="10" t="s">
        <v>260</v>
      </c>
      <c r="F35" s="50" t="s">
        <v>260</v>
      </c>
      <c r="G35" s="10">
        <v>100</v>
      </c>
      <c r="H35" s="10" t="s">
        <v>274</v>
      </c>
      <c r="I35" s="56" t="s">
        <v>353</v>
      </c>
      <c r="J35" s="53"/>
    </row>
    <row r="36" ht="109.5" customHeight="1">
      <c r="A36" s="44" t="s">
        <v>354</v>
      </c>
      <c r="B36" s="11" t="s">
        <v>355</v>
      </c>
      <c r="C36" s="16" t="s">
        <v>14</v>
      </c>
      <c r="D36" s="45" t="s">
        <v>259</v>
      </c>
      <c r="E36" s="57">
        <v>0.32000000000000001</v>
      </c>
      <c r="F36" s="58">
        <v>0.32000000000000001</v>
      </c>
      <c r="G36" s="10">
        <v>100</v>
      </c>
      <c r="H36" s="10" t="s">
        <v>274</v>
      </c>
      <c r="I36" s="56" t="s">
        <v>356</v>
      </c>
      <c r="J36" s="49"/>
    </row>
    <row r="37" ht="72" customHeight="1">
      <c r="A37" s="44" t="s">
        <v>357</v>
      </c>
      <c r="B37" s="11" t="s">
        <v>358</v>
      </c>
      <c r="C37" s="16" t="s">
        <v>14</v>
      </c>
      <c r="D37" s="45" t="s">
        <v>259</v>
      </c>
      <c r="E37" s="18" t="s">
        <v>260</v>
      </c>
      <c r="F37" s="10" t="s">
        <v>260</v>
      </c>
      <c r="G37" s="12">
        <v>100</v>
      </c>
      <c r="H37" s="12" t="s">
        <v>274</v>
      </c>
      <c r="I37" s="59" t="s">
        <v>359</v>
      </c>
      <c r="J37" s="12"/>
    </row>
    <row r="38" ht="61.5" customHeight="1">
      <c r="A38" s="44" t="s">
        <v>360</v>
      </c>
      <c r="B38" s="11" t="s">
        <v>361</v>
      </c>
      <c r="C38" s="16" t="s">
        <v>14</v>
      </c>
      <c r="D38" s="45" t="s">
        <v>259</v>
      </c>
      <c r="E38" s="12" t="s">
        <v>260</v>
      </c>
      <c r="F38" s="10" t="s">
        <v>260</v>
      </c>
      <c r="G38" s="12">
        <v>100</v>
      </c>
      <c r="H38" s="12" t="s">
        <v>274</v>
      </c>
      <c r="I38" s="59"/>
      <c r="J38" s="49"/>
    </row>
    <row r="39" ht="62.25" customHeight="1">
      <c r="A39" s="60" t="s">
        <v>362</v>
      </c>
      <c r="B39" s="30" t="s">
        <v>363</v>
      </c>
      <c r="C39" s="16" t="s">
        <v>14</v>
      </c>
      <c r="D39" s="45" t="s">
        <v>259</v>
      </c>
      <c r="E39" s="10" t="s">
        <v>364</v>
      </c>
      <c r="F39" s="10"/>
      <c r="G39" s="10">
        <v>100</v>
      </c>
      <c r="H39" s="10" t="s">
        <v>365</v>
      </c>
      <c r="I39" s="17" t="s">
        <v>366</v>
      </c>
      <c r="J39" s="49"/>
    </row>
    <row r="40" ht="41.25" customHeight="1">
      <c r="A40" s="44" t="s">
        <v>367</v>
      </c>
      <c r="B40" s="11" t="s">
        <v>368</v>
      </c>
      <c r="C40" s="16" t="s">
        <v>14</v>
      </c>
      <c r="D40" s="45" t="s">
        <v>259</v>
      </c>
      <c r="E40" s="12" t="s">
        <v>260</v>
      </c>
      <c r="F40" s="10" t="s">
        <v>260</v>
      </c>
      <c r="G40" s="12">
        <v>100</v>
      </c>
      <c r="H40" s="12" t="s">
        <v>365</v>
      </c>
      <c r="I40" s="10" t="s">
        <v>369</v>
      </c>
      <c r="J40" s="49"/>
    </row>
    <row r="41" ht="84.75" customHeight="1">
      <c r="A41" s="44" t="s">
        <v>370</v>
      </c>
      <c r="B41" s="11" t="s">
        <v>371</v>
      </c>
      <c r="C41" s="16" t="s">
        <v>14</v>
      </c>
      <c r="D41" s="45" t="s">
        <v>259</v>
      </c>
      <c r="E41" s="12" t="s">
        <v>260</v>
      </c>
      <c r="F41" s="10" t="s">
        <v>260</v>
      </c>
      <c r="G41" s="12">
        <v>100</v>
      </c>
      <c r="H41" s="12" t="s">
        <v>261</v>
      </c>
      <c r="I41" s="10" t="s">
        <v>372</v>
      </c>
      <c r="J41" s="49"/>
    </row>
    <row r="42" ht="51.75" customHeight="1">
      <c r="A42" s="44" t="s">
        <v>373</v>
      </c>
      <c r="B42" s="11" t="s">
        <v>374</v>
      </c>
      <c r="C42" s="16" t="s">
        <v>14</v>
      </c>
      <c r="D42" s="45" t="s">
        <v>259</v>
      </c>
      <c r="E42" s="12" t="s">
        <v>260</v>
      </c>
      <c r="F42" s="10" t="s">
        <v>260</v>
      </c>
      <c r="G42" s="12">
        <v>100</v>
      </c>
      <c r="H42" s="12" t="s">
        <v>261</v>
      </c>
      <c r="I42" s="10" t="s">
        <v>375</v>
      </c>
      <c r="J42" s="49"/>
    </row>
    <row r="43" ht="97.5" customHeight="1">
      <c r="A43" s="44" t="s">
        <v>376</v>
      </c>
      <c r="B43" s="11" t="s">
        <v>377</v>
      </c>
      <c r="C43" s="16" t="s">
        <v>14</v>
      </c>
      <c r="D43" s="45" t="s">
        <v>259</v>
      </c>
      <c r="E43" s="12" t="s">
        <v>260</v>
      </c>
      <c r="F43" s="10">
        <v>1</v>
      </c>
      <c r="G43" s="10">
        <v>100</v>
      </c>
      <c r="H43" s="10" t="s">
        <v>274</v>
      </c>
      <c r="I43" s="17" t="s">
        <v>378</v>
      </c>
      <c r="J43" s="49"/>
    </row>
    <row r="44" ht="63.75" customHeight="1">
      <c r="A44" s="44" t="s">
        <v>379</v>
      </c>
      <c r="B44" s="11" t="s">
        <v>380</v>
      </c>
      <c r="C44" s="16" t="s">
        <v>14</v>
      </c>
      <c r="D44" s="45" t="s">
        <v>259</v>
      </c>
      <c r="E44" s="12" t="s">
        <v>260</v>
      </c>
      <c r="F44" s="10" t="s">
        <v>260</v>
      </c>
      <c r="G44" s="12">
        <v>100</v>
      </c>
      <c r="H44" s="12" t="s">
        <v>274</v>
      </c>
      <c r="I44" s="21" t="s">
        <v>381</v>
      </c>
      <c r="J44" s="49"/>
    </row>
    <row r="45" ht="168" customHeight="1">
      <c r="A45" s="44" t="s">
        <v>382</v>
      </c>
      <c r="B45" s="11" t="s">
        <v>383</v>
      </c>
      <c r="C45" s="16" t="s">
        <v>14</v>
      </c>
      <c r="D45" s="45" t="s">
        <v>259</v>
      </c>
      <c r="E45" s="12" t="s">
        <v>260</v>
      </c>
      <c r="F45" s="10" t="s">
        <v>260</v>
      </c>
      <c r="G45" s="12">
        <v>100</v>
      </c>
      <c r="H45" s="12" t="s">
        <v>274</v>
      </c>
      <c r="I45" s="25"/>
      <c r="J45" s="49"/>
    </row>
  </sheetData>
  <mergeCells count="3">
    <mergeCell ref="A2:J2"/>
    <mergeCell ref="I37:I38"/>
    <mergeCell ref="I44:I45"/>
  </mergeCells>
  <printOptions headings="0" gridLines="0"/>
  <pageMargins left="0.78740157480314954" right="0.78740157480314954" top="0.78740157480314954" bottom="0.39370078740157477" header="0.31496062992125984" footer="0.31496062992125984"/>
  <pageSetup paperSize="9" scale="57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1" id="{007900B9-0017-4D62-813A-00560088008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B5:B45</xm:sqref>
        </x14:conditionalFormatting>
        <x14:conditionalFormatting xmlns:xm="http://schemas.microsoft.com/office/excel/2006/main">
          <x14:cfRule type="duplicateValues" priority="60" id="{009A00A8-0009-4545-9BDA-00960042007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0" zoomScale="100" workbookViewId="0">
      <selection activeCell="A13" activeCellId="0" sqref="A13"/>
    </sheetView>
  </sheetViews>
  <sheetFormatPr defaultRowHeight="14.25"/>
  <cols>
    <col customWidth="1" min="1" max="1" style="1" width="6"/>
    <col customWidth="1" min="2" max="2" style="1" width="38.85546875"/>
    <col customWidth="1" min="3" max="3" style="1" width="22.28515625"/>
    <col customWidth="1" min="4" max="4" style="1" width="24.28515625"/>
    <col customWidth="1" min="5" max="5" style="1" width="21.7109375"/>
    <col customWidth="1" min="6" max="6" style="3" width="15.5703125"/>
    <col customWidth="1" min="7" max="7" width="19"/>
    <col customWidth="1" min="8" max="8" width="17.7109375"/>
    <col customWidth="1" min="9" max="9" width="30.7109375"/>
    <col customWidth="1" min="10" max="10" width="21.85546875"/>
    <col customWidth="1" min="14" max="14" width="9.5703125"/>
  </cols>
  <sheetData>
    <row r="1">
      <c r="F1" s="40"/>
    </row>
    <row r="2" ht="42" customHeight="1">
      <c r="A2" s="61" t="s">
        <v>384</v>
      </c>
      <c r="B2" s="61"/>
      <c r="C2" s="61"/>
      <c r="D2" s="61"/>
      <c r="E2" s="61"/>
      <c r="F2" s="61"/>
      <c r="G2" s="61"/>
      <c r="H2" s="61"/>
      <c r="I2" s="61"/>
      <c r="J2" s="61"/>
    </row>
    <row r="3" ht="30">
      <c r="A3" s="5" t="s">
        <v>1</v>
      </c>
      <c r="B3" s="5" t="s">
        <v>252</v>
      </c>
      <c r="C3" s="6" t="s">
        <v>5</v>
      </c>
      <c r="D3" s="6" t="s">
        <v>253</v>
      </c>
      <c r="E3" s="6" t="s">
        <v>6</v>
      </c>
      <c r="F3" s="6" t="s">
        <v>7</v>
      </c>
      <c r="G3" s="6" t="s">
        <v>254</v>
      </c>
      <c r="H3" s="6" t="s">
        <v>255</v>
      </c>
      <c r="I3" s="6" t="s">
        <v>256</v>
      </c>
      <c r="J3" s="6" t="s">
        <v>9</v>
      </c>
    </row>
    <row r="4" s="8" customFormat="1" ht="1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</row>
    <row r="5" s="43" customFormat="1" ht="87" customHeight="1">
      <c r="A5" s="44" t="s">
        <v>385</v>
      </c>
      <c r="B5" s="11" t="s">
        <v>386</v>
      </c>
      <c r="C5" s="16" t="s">
        <v>14</v>
      </c>
      <c r="D5" s="45" t="s">
        <v>259</v>
      </c>
      <c r="E5" s="20" t="s">
        <v>387</v>
      </c>
      <c r="F5" s="17" t="s">
        <v>388</v>
      </c>
      <c r="G5" s="12">
        <v>100</v>
      </c>
      <c r="H5" s="12" t="s">
        <v>274</v>
      </c>
      <c r="I5" s="17" t="s">
        <v>389</v>
      </c>
      <c r="J5" s="46"/>
    </row>
    <row r="6" s="43" customFormat="1" ht="108.75" customHeight="1">
      <c r="A6" s="44" t="s">
        <v>390</v>
      </c>
      <c r="B6" s="11" t="s">
        <v>391</v>
      </c>
      <c r="C6" s="16" t="s">
        <v>14</v>
      </c>
      <c r="D6" s="45" t="s">
        <v>259</v>
      </c>
      <c r="E6" s="20" t="s">
        <v>392</v>
      </c>
      <c r="F6" s="10" t="s">
        <v>393</v>
      </c>
      <c r="G6" s="12">
        <v>100</v>
      </c>
      <c r="H6" s="12" t="s">
        <v>274</v>
      </c>
      <c r="I6" s="10" t="s">
        <v>394</v>
      </c>
      <c r="J6" s="46"/>
    </row>
    <row r="7" s="43" customFormat="1" ht="61.5" customHeight="1">
      <c r="A7" s="44" t="s">
        <v>395</v>
      </c>
      <c r="B7" s="11" t="s">
        <v>396</v>
      </c>
      <c r="C7" s="16" t="s">
        <v>14</v>
      </c>
      <c r="D7" s="45" t="s">
        <v>259</v>
      </c>
      <c r="E7" s="20" t="s">
        <v>397</v>
      </c>
      <c r="F7" s="10" t="s">
        <v>398</v>
      </c>
      <c r="G7" s="12">
        <v>100</v>
      </c>
      <c r="H7" s="12" t="s">
        <v>274</v>
      </c>
      <c r="I7" s="10" t="s">
        <v>399</v>
      </c>
      <c r="J7" s="46"/>
    </row>
    <row r="8" s="43" customFormat="1" ht="51" customHeight="1">
      <c r="A8" s="44" t="s">
        <v>400</v>
      </c>
      <c r="B8" s="11" t="s">
        <v>321</v>
      </c>
      <c r="C8" s="16" t="s">
        <v>14</v>
      </c>
      <c r="D8" s="45" t="s">
        <v>259</v>
      </c>
      <c r="E8" s="20" t="s">
        <v>397</v>
      </c>
      <c r="F8" s="10" t="s">
        <v>260</v>
      </c>
      <c r="G8" s="12" t="s">
        <v>260</v>
      </c>
      <c r="H8" s="12" t="s">
        <v>260</v>
      </c>
      <c r="I8" s="10" t="s">
        <v>401</v>
      </c>
      <c r="J8" s="46"/>
    </row>
    <row r="9" s="43" customFormat="1" ht="86.25" customHeight="1">
      <c r="A9" s="44" t="s">
        <v>402</v>
      </c>
      <c r="B9" s="11" t="s">
        <v>403</v>
      </c>
      <c r="C9" s="16" t="s">
        <v>14</v>
      </c>
      <c r="D9" s="45" t="s">
        <v>259</v>
      </c>
      <c r="E9" s="20" t="s">
        <v>397</v>
      </c>
      <c r="F9" s="11" t="s">
        <v>404</v>
      </c>
      <c r="G9" s="12">
        <v>100</v>
      </c>
      <c r="H9" s="12" t="s">
        <v>274</v>
      </c>
      <c r="I9" s="10" t="s">
        <v>405</v>
      </c>
      <c r="J9" s="46"/>
    </row>
    <row r="10" s="43" customFormat="1" ht="122.25" customHeight="1">
      <c r="A10" s="44" t="s">
        <v>406</v>
      </c>
      <c r="B10" s="11" t="s">
        <v>407</v>
      </c>
      <c r="C10" s="16" t="s">
        <v>14</v>
      </c>
      <c r="D10" s="45" t="s">
        <v>259</v>
      </c>
      <c r="E10" s="20" t="s">
        <v>408</v>
      </c>
      <c r="F10" s="10" t="s">
        <v>260</v>
      </c>
      <c r="G10" s="12">
        <v>100</v>
      </c>
      <c r="H10" s="12" t="s">
        <v>274</v>
      </c>
      <c r="I10" s="62" t="s">
        <v>409</v>
      </c>
      <c r="J10" s="46"/>
    </row>
    <row r="11" ht="99.75" customHeight="1">
      <c r="A11" s="44" t="s">
        <v>410</v>
      </c>
      <c r="B11" s="11" t="s">
        <v>411</v>
      </c>
      <c r="C11" s="16" t="s">
        <v>14</v>
      </c>
      <c r="D11" s="45" t="s">
        <v>259</v>
      </c>
      <c r="E11" s="20" t="s">
        <v>412</v>
      </c>
      <c r="F11" s="11" t="s">
        <v>413</v>
      </c>
      <c r="G11" s="12">
        <v>100</v>
      </c>
      <c r="H11" s="12" t="s">
        <v>274</v>
      </c>
      <c r="I11" s="10" t="s">
        <v>414</v>
      </c>
      <c r="J11" s="49"/>
    </row>
    <row r="12" ht="120.75" customHeight="1">
      <c r="A12" s="44" t="s">
        <v>415</v>
      </c>
      <c r="B12" s="11" t="s">
        <v>416</v>
      </c>
      <c r="C12" s="16" t="s">
        <v>14</v>
      </c>
      <c r="D12" s="45" t="s">
        <v>259</v>
      </c>
      <c r="E12" s="20" t="s">
        <v>417</v>
      </c>
      <c r="F12" s="11" t="s">
        <v>418</v>
      </c>
      <c r="G12" s="12">
        <v>100</v>
      </c>
      <c r="H12" s="12" t="s">
        <v>274</v>
      </c>
      <c r="I12" s="10" t="s">
        <v>419</v>
      </c>
      <c r="J12" s="49"/>
    </row>
    <row r="13" ht="237" customHeight="1">
      <c r="A13" s="44" t="s">
        <v>420</v>
      </c>
      <c r="B13" s="11" t="s">
        <v>421</v>
      </c>
      <c r="C13" s="16" t="s">
        <v>14</v>
      </c>
      <c r="D13" s="45" t="s">
        <v>259</v>
      </c>
      <c r="E13" s="20" t="s">
        <v>422</v>
      </c>
      <c r="F13" s="11" t="s">
        <v>423</v>
      </c>
      <c r="G13" s="12">
        <v>100</v>
      </c>
      <c r="H13" s="12" t="s">
        <v>274</v>
      </c>
      <c r="I13" s="55" t="s">
        <v>424</v>
      </c>
      <c r="J13" s="49"/>
    </row>
    <row r="14" ht="205.5" customHeight="1">
      <c r="A14" s="63" t="s">
        <v>425</v>
      </c>
      <c r="B14" s="11" t="s">
        <v>426</v>
      </c>
      <c r="C14" s="16" t="s">
        <v>14</v>
      </c>
      <c r="D14" s="45" t="s">
        <v>259</v>
      </c>
      <c r="E14" s="20" t="s">
        <v>427</v>
      </c>
      <c r="F14" s="11" t="s">
        <v>428</v>
      </c>
      <c r="G14" s="12">
        <v>100</v>
      </c>
      <c r="H14" s="12" t="s">
        <v>274</v>
      </c>
      <c r="I14" s="17" t="s">
        <v>429</v>
      </c>
      <c r="J14" s="49"/>
    </row>
  </sheetData>
  <mergeCells count="1">
    <mergeCell ref="A2:J2"/>
  </mergeCells>
  <printOptions headings="0" gridLines="0"/>
  <pageMargins left="0.78740157480314954" right="0.78740157480314954" top="0.74803149606299213" bottom="0.35433070866141736" header="0.31496062992125984" footer="0.31496062992125984"/>
  <pageSetup paperSize="9" scale="60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3" id="{005A007D-0005-4DCB-85D9-00DC001F006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B5:B14</xm:sqref>
        </x14:conditionalFormatting>
        <x14:conditionalFormatting xmlns:xm="http://schemas.microsoft.com/office/excel/2006/main">
          <x14:cfRule type="duplicateValues" priority="62" id="{00E70067-000A-4259-8415-00F8004800E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G24" activeCellId="0" sqref="G24"/>
    </sheetView>
  </sheetViews>
  <sheetFormatPr defaultRowHeight="14.25"/>
  <cols>
    <col customWidth="1" min="1" max="1" style="1" width="6"/>
    <col customWidth="1" min="2" max="2" style="1" width="38.85546875"/>
    <col customWidth="1" min="3" max="3" style="1" width="27"/>
    <col customWidth="1" min="4" max="4" style="1" width="24.28515625"/>
    <col customWidth="1" min="5" max="5" style="1" width="17.42578125"/>
    <col customWidth="1" min="6" max="6" style="3" width="17.5703125"/>
    <col customWidth="1" min="7" max="7" width="19"/>
    <col customWidth="1" min="8" max="8" width="17.7109375"/>
    <col customWidth="1" min="9" max="9" width="26.140625"/>
    <col customWidth="1" min="10" max="10" width="21.85546875"/>
    <col customWidth="1" min="14" max="14" width="9.5703125"/>
  </cols>
  <sheetData>
    <row r="1">
      <c r="F1" s="40"/>
    </row>
    <row r="2" ht="42" customHeight="1">
      <c r="A2" s="61" t="s">
        <v>430</v>
      </c>
      <c r="B2" s="61"/>
      <c r="C2" s="61"/>
      <c r="D2" s="61"/>
      <c r="E2" s="61"/>
      <c r="F2" s="61"/>
      <c r="G2" s="61"/>
      <c r="H2" s="61"/>
      <c r="I2" s="61"/>
      <c r="J2" s="61"/>
    </row>
    <row r="3" ht="30">
      <c r="A3" s="5" t="s">
        <v>1</v>
      </c>
      <c r="B3" s="5" t="s">
        <v>252</v>
      </c>
      <c r="C3" s="6" t="s">
        <v>5</v>
      </c>
      <c r="D3" s="6" t="s">
        <v>253</v>
      </c>
      <c r="E3" s="6" t="s">
        <v>6</v>
      </c>
      <c r="F3" s="6" t="s">
        <v>7</v>
      </c>
      <c r="G3" s="6" t="s">
        <v>254</v>
      </c>
      <c r="H3" s="6" t="s">
        <v>255</v>
      </c>
      <c r="I3" s="6" t="s">
        <v>256</v>
      </c>
      <c r="J3" s="6" t="s">
        <v>9</v>
      </c>
    </row>
    <row r="4" s="8" customFormat="1" ht="1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</row>
    <row r="5" s="43" customFormat="1" ht="75" customHeight="1">
      <c r="A5" s="44" t="s">
        <v>431</v>
      </c>
      <c r="B5" s="11" t="s">
        <v>432</v>
      </c>
      <c r="C5" s="16" t="s">
        <v>14</v>
      </c>
      <c r="D5" s="45" t="s">
        <v>259</v>
      </c>
      <c r="E5" s="12">
        <v>6.9000000000000004</v>
      </c>
      <c r="F5" s="10">
        <v>6.4000000000000004</v>
      </c>
      <c r="G5" s="24">
        <f>F5/E5*100</f>
        <v>92.753623188405797</v>
      </c>
      <c r="H5" s="10" t="s">
        <v>261</v>
      </c>
      <c r="I5" s="17" t="s">
        <v>433</v>
      </c>
      <c r="J5" s="46"/>
    </row>
    <row r="6" s="43" customFormat="1" ht="39.75" customHeight="1">
      <c r="A6" s="44" t="s">
        <v>434</v>
      </c>
      <c r="B6" s="11" t="s">
        <v>435</v>
      </c>
      <c r="C6" s="16" t="s">
        <v>14</v>
      </c>
      <c r="D6" s="45" t="s">
        <v>259</v>
      </c>
      <c r="E6" s="12" t="s">
        <v>260</v>
      </c>
      <c r="F6" s="10" t="s">
        <v>260</v>
      </c>
      <c r="G6" s="10">
        <v>100</v>
      </c>
      <c r="H6" s="10" t="s">
        <v>274</v>
      </c>
      <c r="I6" s="17" t="s">
        <v>436</v>
      </c>
      <c r="J6" s="46"/>
    </row>
    <row r="7" s="43" customFormat="1" ht="41.25" customHeight="1">
      <c r="A7" s="44" t="s">
        <v>437</v>
      </c>
      <c r="B7" s="11" t="s">
        <v>438</v>
      </c>
      <c r="C7" s="16" t="s">
        <v>14</v>
      </c>
      <c r="D7" s="45" t="s">
        <v>259</v>
      </c>
      <c r="E7" s="10" t="s">
        <v>260</v>
      </c>
      <c r="F7" s="10" t="s">
        <v>260</v>
      </c>
      <c r="G7" s="10">
        <v>100</v>
      </c>
      <c r="H7" s="10" t="s">
        <v>274</v>
      </c>
      <c r="I7" s="17" t="s">
        <v>439</v>
      </c>
      <c r="J7" s="46"/>
    </row>
    <row r="8" s="43" customFormat="1" ht="73.5" customHeight="1">
      <c r="A8" s="44" t="s">
        <v>385</v>
      </c>
      <c r="B8" s="11" t="s">
        <v>440</v>
      </c>
      <c r="C8" s="16" t="s">
        <v>14</v>
      </c>
      <c r="D8" s="45" t="s">
        <v>259</v>
      </c>
      <c r="E8" s="12" t="s">
        <v>260</v>
      </c>
      <c r="F8" s="10" t="s">
        <v>260</v>
      </c>
      <c r="G8" s="10">
        <v>100</v>
      </c>
      <c r="H8" s="10" t="s">
        <v>274</v>
      </c>
      <c r="I8" s="64" t="s">
        <v>441</v>
      </c>
      <c r="J8" s="46"/>
    </row>
    <row r="9" s="43" customFormat="1" ht="52.5" customHeight="1">
      <c r="A9" s="44" t="s">
        <v>390</v>
      </c>
      <c r="B9" s="11" t="s">
        <v>442</v>
      </c>
      <c r="C9" s="16" t="s">
        <v>14</v>
      </c>
      <c r="D9" s="45" t="s">
        <v>259</v>
      </c>
      <c r="E9" s="12" t="s">
        <v>260</v>
      </c>
      <c r="F9" s="10" t="s">
        <v>260</v>
      </c>
      <c r="G9" s="10">
        <v>100</v>
      </c>
      <c r="H9" s="10" t="s">
        <v>274</v>
      </c>
      <c r="I9" s="10" t="s">
        <v>443</v>
      </c>
      <c r="J9" s="46"/>
    </row>
    <row r="10" s="43" customFormat="1" ht="73.5" customHeight="1">
      <c r="A10" s="44" t="s">
        <v>444</v>
      </c>
      <c r="B10" s="11" t="s">
        <v>445</v>
      </c>
      <c r="C10" s="16" t="s">
        <v>14</v>
      </c>
      <c r="D10" s="45" t="s">
        <v>259</v>
      </c>
      <c r="E10" s="12" t="s">
        <v>260</v>
      </c>
      <c r="F10" s="10" t="s">
        <v>260</v>
      </c>
      <c r="G10" s="10">
        <v>100</v>
      </c>
      <c r="H10" s="10" t="s">
        <v>274</v>
      </c>
      <c r="I10" s="17" t="s">
        <v>446</v>
      </c>
      <c r="J10" s="46"/>
    </row>
    <row r="11" s="43" customFormat="1" ht="60" customHeight="1">
      <c r="A11" s="44" t="s">
        <v>447</v>
      </c>
      <c r="B11" s="11" t="s">
        <v>448</v>
      </c>
      <c r="C11" s="16" t="s">
        <v>14</v>
      </c>
      <c r="D11" s="45" t="s">
        <v>259</v>
      </c>
      <c r="E11" s="10" t="s">
        <v>260</v>
      </c>
      <c r="F11" s="10" t="s">
        <v>260</v>
      </c>
      <c r="G11" s="10">
        <v>100</v>
      </c>
      <c r="H11" s="10" t="s">
        <v>261</v>
      </c>
      <c r="I11" s="17" t="s">
        <v>449</v>
      </c>
      <c r="J11" s="46"/>
    </row>
    <row r="12" s="43" customFormat="1" ht="28.5" customHeight="1">
      <c r="A12" s="44" t="s">
        <v>450</v>
      </c>
      <c r="B12" s="11" t="s">
        <v>451</v>
      </c>
      <c r="C12" s="16" t="s">
        <v>14</v>
      </c>
      <c r="D12" s="45" t="s">
        <v>259</v>
      </c>
      <c r="E12" s="12" t="s">
        <v>260</v>
      </c>
      <c r="F12" s="10" t="s">
        <v>260</v>
      </c>
      <c r="G12" s="10">
        <v>100</v>
      </c>
      <c r="H12" s="10" t="s">
        <v>274</v>
      </c>
      <c r="I12" s="10" t="s">
        <v>452</v>
      </c>
      <c r="J12" s="46"/>
    </row>
    <row r="13" s="43" customFormat="1" ht="61.5" customHeight="1">
      <c r="A13" s="44" t="s">
        <v>453</v>
      </c>
      <c r="B13" s="11" t="s">
        <v>454</v>
      </c>
      <c r="C13" s="16" t="s">
        <v>14</v>
      </c>
      <c r="D13" s="45" t="s">
        <v>259</v>
      </c>
      <c r="E13" s="12" t="s">
        <v>260</v>
      </c>
      <c r="F13" s="10" t="s">
        <v>260</v>
      </c>
      <c r="G13" s="10" t="s">
        <v>260</v>
      </c>
      <c r="H13" s="10" t="s">
        <v>274</v>
      </c>
      <c r="I13" s="10" t="s">
        <v>455</v>
      </c>
      <c r="J13" s="46"/>
    </row>
    <row r="14" s="43" customFormat="1" ht="73.5" customHeight="1">
      <c r="A14" s="44" t="s">
        <v>456</v>
      </c>
      <c r="B14" s="11" t="s">
        <v>457</v>
      </c>
      <c r="C14" s="16" t="s">
        <v>14</v>
      </c>
      <c r="D14" s="45" t="s">
        <v>259</v>
      </c>
      <c r="E14" s="12" t="s">
        <v>260</v>
      </c>
      <c r="F14" s="10" t="s">
        <v>260</v>
      </c>
      <c r="G14" s="10" t="s">
        <v>260</v>
      </c>
      <c r="H14" s="10" t="s">
        <v>274</v>
      </c>
      <c r="I14" s="10" t="s">
        <v>458</v>
      </c>
      <c r="J14" s="46"/>
    </row>
    <row r="15" s="43" customFormat="1" ht="61.5" customHeight="1">
      <c r="A15" s="44" t="s">
        <v>459</v>
      </c>
      <c r="B15" s="11" t="s">
        <v>460</v>
      </c>
      <c r="C15" s="16" t="s">
        <v>14</v>
      </c>
      <c r="D15" s="45" t="s">
        <v>259</v>
      </c>
      <c r="E15" s="12" t="s">
        <v>260</v>
      </c>
      <c r="F15" s="10" t="s">
        <v>260</v>
      </c>
      <c r="G15" s="10" t="s">
        <v>260</v>
      </c>
      <c r="H15" s="10" t="s">
        <v>274</v>
      </c>
      <c r="I15" s="10" t="s">
        <v>461</v>
      </c>
      <c r="J15" s="46"/>
    </row>
    <row r="16" s="43" customFormat="1" ht="87" customHeight="1">
      <c r="A16" s="44" t="s">
        <v>462</v>
      </c>
      <c r="B16" s="11" t="s">
        <v>463</v>
      </c>
      <c r="C16" s="16" t="s">
        <v>14</v>
      </c>
      <c r="D16" s="45" t="s">
        <v>259</v>
      </c>
      <c r="E16" s="10" t="s">
        <v>260</v>
      </c>
      <c r="F16" s="10" t="s">
        <v>260</v>
      </c>
      <c r="G16" s="10" t="s">
        <v>260</v>
      </c>
      <c r="H16" s="10" t="s">
        <v>274</v>
      </c>
      <c r="I16" s="10" t="s">
        <v>464</v>
      </c>
      <c r="J16" s="46"/>
    </row>
    <row r="17" s="43" customFormat="1" ht="87" customHeight="1">
      <c r="A17" s="44" t="s">
        <v>465</v>
      </c>
      <c r="B17" s="11" t="s">
        <v>466</v>
      </c>
      <c r="C17" s="16" t="s">
        <v>14</v>
      </c>
      <c r="D17" s="45" t="s">
        <v>259</v>
      </c>
      <c r="E17" s="10" t="s">
        <v>467</v>
      </c>
      <c r="F17" s="10" t="s">
        <v>468</v>
      </c>
      <c r="G17" s="10" t="s">
        <v>260</v>
      </c>
      <c r="H17" s="10" t="s">
        <v>274</v>
      </c>
      <c r="I17" s="10" t="s">
        <v>469</v>
      </c>
      <c r="J17" s="46"/>
    </row>
    <row r="18" s="43" customFormat="1" ht="60">
      <c r="A18" s="44" t="s">
        <v>470</v>
      </c>
      <c r="B18" s="11" t="s">
        <v>471</v>
      </c>
      <c r="C18" s="16" t="s">
        <v>14</v>
      </c>
      <c r="D18" s="45" t="s">
        <v>259</v>
      </c>
      <c r="E18" s="12" t="s">
        <v>260</v>
      </c>
      <c r="F18" s="10" t="s">
        <v>260</v>
      </c>
      <c r="G18" s="10">
        <v>100</v>
      </c>
      <c r="H18" s="10" t="s">
        <v>274</v>
      </c>
      <c r="I18" s="17" t="s">
        <v>472</v>
      </c>
      <c r="J18" s="46"/>
    </row>
    <row r="19" ht="108" customHeight="1">
      <c r="A19" s="44" t="s">
        <v>473</v>
      </c>
      <c r="B19" s="11" t="s">
        <v>474</v>
      </c>
      <c r="C19" s="16" t="s">
        <v>14</v>
      </c>
      <c r="D19" s="45" t="s">
        <v>259</v>
      </c>
      <c r="E19" s="12" t="s">
        <v>260</v>
      </c>
      <c r="F19" s="10" t="s">
        <v>260</v>
      </c>
      <c r="G19" s="10">
        <v>100</v>
      </c>
      <c r="H19" s="10" t="s">
        <v>274</v>
      </c>
      <c r="I19" s="10" t="s">
        <v>475</v>
      </c>
      <c r="J19" s="49"/>
    </row>
    <row r="20" ht="77.25" customHeight="1">
      <c r="A20" s="44" t="s">
        <v>476</v>
      </c>
      <c r="B20" s="11" t="s">
        <v>477</v>
      </c>
      <c r="C20" s="16" t="s">
        <v>14</v>
      </c>
      <c r="D20" s="45" t="s">
        <v>259</v>
      </c>
      <c r="E20" s="12" t="s">
        <v>260</v>
      </c>
      <c r="F20" s="10" t="s">
        <v>260</v>
      </c>
      <c r="G20" s="10" t="s">
        <v>260</v>
      </c>
      <c r="H20" s="10" t="s">
        <v>274</v>
      </c>
      <c r="I20" s="10" t="s">
        <v>478</v>
      </c>
      <c r="J20" s="49"/>
    </row>
    <row r="21" ht="84.75" customHeight="1">
      <c r="A21" s="44" t="s">
        <v>479</v>
      </c>
      <c r="B21" s="11" t="s">
        <v>480</v>
      </c>
      <c r="C21" s="16" t="s">
        <v>14</v>
      </c>
      <c r="D21" s="45" t="s">
        <v>259</v>
      </c>
      <c r="E21" s="10" t="s">
        <v>481</v>
      </c>
      <c r="F21" s="10">
        <v>133.30000000000001</v>
      </c>
      <c r="G21" s="10">
        <v>100</v>
      </c>
      <c r="H21" s="10" t="s">
        <v>274</v>
      </c>
      <c r="I21" s="17" t="s">
        <v>482</v>
      </c>
      <c r="J21" s="49"/>
    </row>
    <row r="22" ht="84">
      <c r="A22" s="44" t="s">
        <v>483</v>
      </c>
      <c r="B22" s="11" t="s">
        <v>484</v>
      </c>
      <c r="C22" s="16" t="s">
        <v>14</v>
      </c>
      <c r="D22" s="45" t="s">
        <v>259</v>
      </c>
      <c r="E22" s="10" t="s">
        <v>485</v>
      </c>
      <c r="F22" s="10">
        <v>113.7</v>
      </c>
      <c r="G22" s="10">
        <v>100</v>
      </c>
      <c r="H22" s="10" t="s">
        <v>274</v>
      </c>
      <c r="I22" s="65" t="s">
        <v>486</v>
      </c>
      <c r="J22" s="49"/>
    </row>
    <row r="23" ht="132">
      <c r="A23" s="44" t="s">
        <v>487</v>
      </c>
      <c r="B23" s="11" t="s">
        <v>488</v>
      </c>
      <c r="C23" s="16" t="s">
        <v>14</v>
      </c>
      <c r="D23" s="45" t="s">
        <v>259</v>
      </c>
      <c r="E23" s="66" t="s">
        <v>489</v>
      </c>
      <c r="F23" s="10" t="s">
        <v>260</v>
      </c>
      <c r="G23" s="10" t="s">
        <v>260</v>
      </c>
      <c r="H23" s="10" t="s">
        <v>261</v>
      </c>
      <c r="I23" s="33" t="s">
        <v>490</v>
      </c>
      <c r="J23" s="49"/>
    </row>
    <row r="24" ht="108">
      <c r="A24" s="44" t="s">
        <v>491</v>
      </c>
      <c r="B24" s="11" t="s">
        <v>492</v>
      </c>
      <c r="C24" s="16" t="s">
        <v>14</v>
      </c>
      <c r="D24" s="45" t="s">
        <v>259</v>
      </c>
      <c r="E24" s="10" t="s">
        <v>493</v>
      </c>
      <c r="F24" s="10">
        <v>106.8</v>
      </c>
      <c r="G24" s="10">
        <v>100</v>
      </c>
      <c r="H24" s="10" t="s">
        <v>274</v>
      </c>
      <c r="I24" s="10" t="s">
        <v>494</v>
      </c>
      <c r="J24" s="49"/>
    </row>
    <row r="25" ht="48">
      <c r="A25" s="44" t="s">
        <v>495</v>
      </c>
      <c r="B25" s="11" t="s">
        <v>496</v>
      </c>
      <c r="C25" s="16" t="s">
        <v>14</v>
      </c>
      <c r="D25" s="45" t="s">
        <v>259</v>
      </c>
      <c r="E25" s="12" t="s">
        <v>260</v>
      </c>
      <c r="F25" s="10">
        <v>190</v>
      </c>
      <c r="G25" s="10" t="s">
        <v>260</v>
      </c>
      <c r="H25" s="10" t="s">
        <v>261</v>
      </c>
      <c r="I25" s="17" t="s">
        <v>497</v>
      </c>
      <c r="J25" s="49"/>
    </row>
    <row r="26" ht="60">
      <c r="A26" s="44" t="s">
        <v>498</v>
      </c>
      <c r="B26" s="11" t="s">
        <v>499</v>
      </c>
      <c r="C26" s="16" t="s">
        <v>14</v>
      </c>
      <c r="D26" s="45" t="s">
        <v>259</v>
      </c>
      <c r="E26" s="10">
        <v>0</v>
      </c>
      <c r="F26" s="10">
        <v>0</v>
      </c>
      <c r="G26" s="10">
        <v>100</v>
      </c>
      <c r="H26" s="10" t="s">
        <v>274</v>
      </c>
      <c r="I26" s="10" t="s">
        <v>500</v>
      </c>
      <c r="J26" s="49"/>
    </row>
    <row r="27" ht="111.75" customHeight="1">
      <c r="A27" s="44" t="s">
        <v>501</v>
      </c>
      <c r="B27" s="67" t="s">
        <v>502</v>
      </c>
      <c r="C27" s="16" t="s">
        <v>14</v>
      </c>
      <c r="D27" s="45" t="s">
        <v>259</v>
      </c>
      <c r="E27" s="50" t="s">
        <v>503</v>
      </c>
      <c r="F27" s="50" t="s">
        <v>260</v>
      </c>
      <c r="G27" s="50">
        <v>100</v>
      </c>
      <c r="H27" s="50" t="s">
        <v>274</v>
      </c>
      <c r="I27" s="10" t="s">
        <v>504</v>
      </c>
      <c r="J27" s="49"/>
    </row>
    <row r="28" ht="183.75" customHeight="1">
      <c r="A28" s="44" t="s">
        <v>505</v>
      </c>
      <c r="B28" s="11" t="s">
        <v>506</v>
      </c>
      <c r="C28" s="16" t="s">
        <v>14</v>
      </c>
      <c r="D28" s="45" t="s">
        <v>259</v>
      </c>
      <c r="E28" s="12" t="s">
        <v>489</v>
      </c>
      <c r="F28" s="10" t="s">
        <v>468</v>
      </c>
      <c r="G28" s="50">
        <v>100</v>
      </c>
      <c r="H28" s="50" t="s">
        <v>274</v>
      </c>
      <c r="I28" s="10" t="s">
        <v>507</v>
      </c>
      <c r="J28" s="49"/>
    </row>
    <row r="29" ht="96">
      <c r="A29" s="44" t="s">
        <v>508</v>
      </c>
      <c r="B29" s="11" t="s">
        <v>509</v>
      </c>
      <c r="C29" s="16" t="s">
        <v>14</v>
      </c>
      <c r="D29" s="45" t="s">
        <v>259</v>
      </c>
      <c r="E29" s="12" t="s">
        <v>489</v>
      </c>
      <c r="F29" s="10" t="s">
        <v>260</v>
      </c>
      <c r="G29" s="24" t="s">
        <v>260</v>
      </c>
      <c r="H29" s="50" t="s">
        <v>274</v>
      </c>
      <c r="I29" s="17" t="s">
        <v>510</v>
      </c>
      <c r="J29" s="49"/>
    </row>
    <row r="30" ht="51.75" customHeight="1">
      <c r="A30" s="44" t="s">
        <v>511</v>
      </c>
      <c r="B30" s="11" t="s">
        <v>512</v>
      </c>
      <c r="C30" s="16" t="s">
        <v>14</v>
      </c>
      <c r="D30" s="45" t="s">
        <v>259</v>
      </c>
      <c r="E30" s="12" t="s">
        <v>489</v>
      </c>
      <c r="F30" s="10" t="s">
        <v>260</v>
      </c>
      <c r="G30" s="10" t="s">
        <v>260</v>
      </c>
      <c r="H30" s="10" t="s">
        <v>274</v>
      </c>
      <c r="I30" s="10" t="s">
        <v>513</v>
      </c>
      <c r="J30" s="49"/>
    </row>
    <row r="31" ht="48">
      <c r="A31" s="44" t="s">
        <v>514</v>
      </c>
      <c r="B31" s="11" t="s">
        <v>515</v>
      </c>
      <c r="C31" s="16" t="s">
        <v>14</v>
      </c>
      <c r="D31" s="45" t="s">
        <v>259</v>
      </c>
      <c r="E31" s="10" t="s">
        <v>516</v>
      </c>
      <c r="F31" s="10" t="s">
        <v>260</v>
      </c>
      <c r="G31" s="10">
        <v>100</v>
      </c>
      <c r="H31" s="10" t="s">
        <v>274</v>
      </c>
      <c r="I31" s="10" t="s">
        <v>517</v>
      </c>
      <c r="J31" s="49"/>
    </row>
    <row r="32">
      <c r="A32" s="68"/>
      <c r="B32" s="68"/>
      <c r="C32" s="68"/>
      <c r="D32" s="68"/>
      <c r="E32" s="68"/>
      <c r="F32" s="68"/>
      <c r="G32" s="68"/>
      <c r="H32" s="68"/>
    </row>
    <row r="33">
      <c r="A33" s="68"/>
      <c r="B33" s="68"/>
      <c r="C33" s="68"/>
      <c r="D33" s="68"/>
      <c r="E33" s="68"/>
      <c r="F33" s="68"/>
      <c r="G33" s="68"/>
      <c r="H33" s="68"/>
    </row>
  </sheetData>
  <mergeCells count="3">
    <mergeCell ref="A2:J2"/>
    <mergeCell ref="A32:H32"/>
    <mergeCell ref="A33:H33"/>
  </mergeCells>
  <printOptions headings="0" gridLines="0"/>
  <pageMargins left="0.78740157480314954" right="0.78740157480314954" top="1.1417322834645671" bottom="0.35433070866141736" header="0.31496062992125984" footer="0.31496062992125984"/>
  <pageSetup paperSize="9" scale="62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53006D-0073-4CD5-8CD3-00BA00BD009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B5:B20 B22:B23</xm:sqref>
        </x14:conditionalFormatting>
        <x14:conditionalFormatting xmlns:xm="http://schemas.microsoft.com/office/excel/2006/main">
          <x14:cfRule type="duplicateValues" priority="3" id="{00770095-006A-4F0D-BA9E-00C20004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B5:B20 B22:B23</xm:sqref>
        </x14:conditionalFormatting>
        <x14:conditionalFormatting xmlns:xm="http://schemas.microsoft.com/office/excel/2006/main">
          <x14:cfRule type="duplicateValues" priority="2" id="{005C00AF-00A9-4C77-BEBB-002B0071008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duplicateValues" priority="1" id="{00430031-0096-4FB1-8B45-002E00A700F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22</cp:revision>
  <dcterms:created xsi:type="dcterms:W3CDTF">2006-09-16T00:00:00Z</dcterms:created>
  <dcterms:modified xsi:type="dcterms:W3CDTF">2024-07-17T08:01:36Z</dcterms:modified>
</cp:coreProperties>
</file>