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GUNAGAEVA\Documents\ПРОЕКТ бюджета на 2021-2023\Решение о бюджете на 2021 - 2023 г\ПРОЕКТ РЕШЕНИЯ (на публичные слушания)\"/>
    </mc:Choice>
  </mc:AlternateContent>
  <bookViews>
    <workbookView xWindow="0" yWindow="8310" windowWidth="13305" windowHeight="8595" tabRatio="623"/>
  </bookViews>
  <sheets>
    <sheet name="2022-2023" sheetId="255" r:id="rId1"/>
  </sheets>
  <definedNames>
    <definedName name="_xlnm.Print_Titles" localSheetId="0">'2022-2023'!$16:$16</definedName>
  </definedNames>
  <calcPr calcId="162913" refMode="R1C1"/>
</workbook>
</file>

<file path=xl/calcChain.xml><?xml version="1.0" encoding="utf-8"?>
<calcChain xmlns="http://schemas.openxmlformats.org/spreadsheetml/2006/main">
  <c r="D30" i="255" l="1"/>
  <c r="C30" i="255"/>
  <c r="C20" i="255" l="1"/>
  <c r="D28" i="255" l="1"/>
  <c r="D26" i="255"/>
  <c r="D23" i="255"/>
  <c r="D22" i="255" s="1"/>
  <c r="D20" i="255"/>
  <c r="D18" i="255"/>
  <c r="D17" i="255" l="1"/>
  <c r="D25" i="255"/>
  <c r="C23" i="255"/>
  <c r="C22" i="255" s="1"/>
  <c r="D32" i="255" l="1"/>
  <c r="C18" i="255" l="1"/>
  <c r="C26" i="255"/>
  <c r="C28" i="255"/>
  <c r="C17" i="255" l="1"/>
  <c r="C25" i="255"/>
  <c r="C32" i="255" l="1"/>
</calcChain>
</file>

<file path=xl/sharedStrings.xml><?xml version="1.0" encoding="utf-8"?>
<sst xmlns="http://schemas.openxmlformats.org/spreadsheetml/2006/main" count="43" uniqueCount="43">
  <si>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</si>
  <si>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</si>
  <si>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</si>
  <si>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</si>
  <si>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</si>
  <si>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</si>
  <si>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</si>
  <si>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</si>
  <si>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</si>
  <si>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</si>
  <si>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</si>
  <si>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</si>
  <si>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Получение кредитов от кредитных организаций в валюте Российской Федерации</t>
  </si>
  <si>
    <t>Изменение остатков средств на счетах по учёту средств бюджетов</t>
  </si>
  <si>
    <t xml:space="preserve">                                           к решению городской Думы</t>
  </si>
  <si>
    <t xml:space="preserve">                                           Краснодара</t>
  </si>
  <si>
    <r>
      <t xml:space="preserve">                                           от _______________</t>
    </r>
    <r>
      <rPr>
        <sz val="17"/>
        <rFont val="Times New Roman CYR"/>
        <charset val="204"/>
      </rPr>
      <t xml:space="preserve">  </t>
    </r>
    <r>
      <rPr>
        <sz val="17"/>
        <rFont val="Times New Roman CYR"/>
        <family val="1"/>
        <charset val="204"/>
      </rPr>
      <t>№ ___________</t>
    </r>
  </si>
  <si>
    <t>Получение кредитов от кредитных организаций бюджетами городских округов в валюте Российской Федерации</t>
  </si>
  <si>
    <t>Погашение бюджетами городских округов кредитов от кредитных организаций  в валюте Российской Федерации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</si>
  <si>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</si>
  <si>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</si>
  <si>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(тыс. рублей)</t>
  </si>
  <si>
    <t>Сумма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</si>
  <si>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</si>
  <si>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</si>
  <si>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</si>
  <si>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</si>
  <si>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</si>
  <si>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902 01 06 00 00 00 0000 000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</si>
  <si>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</si>
  <si>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</si>
  <si>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                                           ПРИЛОЖЕНИЕ № 15</t>
  </si>
  <si>
    <t>2022 год</t>
  </si>
  <si>
    <t>905 01 03 00 00 00 0000 000</t>
  </si>
  <si>
    <t>Бюджетные кредиты от других  бюджетов бюджетной системы Российской Федерации</t>
  </si>
  <si>
    <t>905 01 03 01 00 00 0000 800</t>
  </si>
  <si>
    <t>Погашение бюджетных кредитов, полученных от  других бюджетов бюджетной системы Российской  Федерации в валюте Российской Федерации</t>
  </si>
  <si>
    <t>905 01 03 01 00 04 0000 810</t>
  </si>
  <si>
    <t>Погашение бюджетами городских округов кредитов  от других бюджетов бюджетной системы  Российской Федерации в валюте Российской  Федерации</t>
  </si>
  <si>
    <t>Источники  внутреннего финансирования дефицита бюджета, всего</t>
  </si>
  <si>
    <t>Иные источники внутреннего финанси-рования дефицитов бюджетов</t>
  </si>
  <si>
    <t>внутреннего финансирования  дефицита местного бюджета                                       (бюджета муниципального образования город Краснодар),                                                                      перечень статей источников финансирования дефицитов                                                                              бюджетов на 2022 и 2023 годы</t>
  </si>
  <si>
    <t>2023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</si>
</sst>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0.0"/>
  </numFmts>
  <fonts count="9" x14ac:knownFonts="1">
    <font>
      <sz val="14"/>
      <name val="Times New Roman CYR"/>
      <charset val="204"/>
    </font>
    <font>
      <b/>
      <sz val="13"/>
      <name val="Times New Roman"/>
      <family val="1"/>
    </font>
    <font>
      <sz val="13"/>
      <name val="Times New Roman"/>
      <family val="1"/>
    </font>
    <font>
      <b/>
      <sz val="16"/>
      <name val="Times New Roman"/>
      <family val="1"/>
    </font>
    <font>
      <sz val="13"/>
      <name val="Times New Roman CYR"/>
      <charset val="204"/>
    </font>
    <font>
      <sz val="17"/>
      <name val="Times New Roman CYR"/>
      <charset val="204"/>
    </font>
    <font>
      <sz val="17"/>
      <name val="Times New Roman"/>
      <family val="1"/>
    </font>
    <font>
      <sz val="17"/>
      <name val="Times New Roman CYR"/>
      <family val="1"/>
      <charset val="204"/>
    </font>
    <font>
      <b/>
      <sz val="17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Border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2" fillId="0" borderId="2" xfId="0" applyFont="1" applyBorder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 applyFill="1"/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2" fillId="0" borderId="5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vertical="top" wrapText="1"/>
    </xf>
    <xf numFmtId="0" fontId="2" fillId="0" borderId="3" xfId="0" applyFont="1" applyFill="1" applyBorder="1" applyAlignment="1">
      <alignment horizontal="justify" wrapText="1"/>
    </xf>
    <xf numFmtId="0" fontId="1" fillId="0" borderId="6" xfId="0" applyFont="1" applyFill="1" applyBorder="1" applyAlignment="1">
      <alignment vertical="top" wrapText="1"/>
    </xf>
    <xf numFmtId="0" fontId="1" fillId="0" borderId="7" xfId="0" applyFont="1" applyFill="1" applyBorder="1" applyAlignment="1">
      <alignment horizontal="justify" vertical="top" wrapText="1"/>
    </xf>
    <xf numFmtId="0" fontId="1" fillId="0" borderId="4" xfId="0" applyFont="1" applyFill="1" applyBorder="1" applyAlignment="1">
      <alignment horizontal="justify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0" fillId="0" borderId="0" xfId="0" applyFill="1"/>
    <xf numFmtId="49" fontId="4" fillId="0" borderId="1" xfId="0" applyNumberFormat="1" applyFont="1" applyFill="1" applyBorder="1" applyAlignment="1">
      <alignment vertical="top"/>
    </xf>
    <xf numFmtId="0" fontId="4" fillId="0" borderId="3" xfId="0" applyFont="1" applyFill="1" applyBorder="1" applyAlignment="1">
      <alignment horizontal="justify" wrapText="1"/>
    </xf>
    <xf numFmtId="0" fontId="4" fillId="0" borderId="3" xfId="0" applyFont="1" applyFill="1" applyBorder="1" applyAlignment="1">
      <alignment horizontal="justify" vertical="top" wrapText="1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1" fillId="0" borderId="7" xfId="0" applyNumberFormat="1" applyFont="1" applyFill="1" applyBorder="1" applyAlignment="1">
      <alignment horizontal="right"/>
    </xf>
    <xf numFmtId="165" fontId="1" fillId="0" borderId="8" xfId="0" applyNumberFormat="1" applyFont="1" applyFill="1" applyBorder="1" applyAlignment="1">
      <alignment horizontal="right"/>
    </xf>
    <xf numFmtId="165" fontId="2" fillId="0" borderId="3" xfId="0" applyNumberFormat="1" applyFont="1" applyFill="1" applyBorder="1" applyAlignment="1">
      <alignment horizontal="right"/>
    </xf>
    <xf numFmtId="165" fontId="2" fillId="0" borderId="9" xfId="0" applyNumberFormat="1" applyFont="1" applyFill="1" applyBorder="1" applyAlignment="1">
      <alignment horizontal="right"/>
    </xf>
    <xf numFmtId="165" fontId="1" fillId="0" borderId="3" xfId="0" applyNumberFormat="1" applyFont="1" applyFill="1" applyBorder="1" applyAlignment="1">
      <alignment horizontal="right"/>
    </xf>
    <xf numFmtId="165" fontId="1" fillId="0" borderId="9" xfId="0" applyNumberFormat="1" applyFont="1" applyFill="1" applyBorder="1" applyAlignment="1">
      <alignment horizontal="right"/>
    </xf>
    <xf numFmtId="165" fontId="1" fillId="0" borderId="4" xfId="0" applyNumberFormat="1" applyFont="1" applyBorder="1" applyAlignment="1"/>
    <xf numFmtId="165" fontId="1" fillId="0" borderId="10" xfId="0" applyNumberFormat="1" applyFont="1" applyBorder="1" applyAlignme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0" xfId="0" applyFont="1" applyFill="1" applyAlignment="1">
      <alignment horizont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8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M37"/>
  <sheetViews>
    <sheetView tabSelected="1" topLeftCell="A16" zoomScaleNormal="100" workbookViewId="0">
      <selection activeCell="D21" sqref="D21"/>
    </sheetView>
  </sheetViews>
  <sheetFormatPr defaultRowHeight="18.75" x14ac:dyDescent="0.3"/>
  <cols>
    <col min="1" max="1" width="24" customWidth="1"/>
    <col min="2" max="2" width="39.109375" customWidth="1"/>
    <col min="3" max="3" width="11.77734375" customWidth="1"/>
    <col min="4" max="4" width="12" customWidth="1"/>
    <col min="5" max="5" width="2.33203125" customWidth="1"/>
  </cols>
  <sheetData>
    <row r="1" spans="1:4" s="7" customFormat="1" ht="22.5" x14ac:dyDescent="0.35">
      <c r="B1" s="36" t="s">
        <v>31</v>
      </c>
      <c r="C1" s="37"/>
      <c r="D1" s="37"/>
    </row>
    <row r="2" spans="1:4" s="7" customFormat="1" ht="22.5" x14ac:dyDescent="0.35">
      <c r="B2" s="36" t="s">
        <v>14</v>
      </c>
      <c r="C2" s="37"/>
      <c r="D2" s="37"/>
    </row>
    <row r="3" spans="1:4" s="7" customFormat="1" ht="22.5" x14ac:dyDescent="0.35">
      <c r="B3" s="36" t="s">
        <v>15</v>
      </c>
      <c r="C3" s="37"/>
      <c r="D3" s="37"/>
    </row>
    <row r="4" spans="1:4" s="7" customFormat="1" ht="22.5" x14ac:dyDescent="0.35">
      <c r="B4" s="38" t="s">
        <v>16</v>
      </c>
      <c r="C4" s="37"/>
      <c r="D4" s="37"/>
    </row>
    <row r="5" spans="1:4" s="7" customFormat="1" ht="22.5" x14ac:dyDescent="0.35">
      <c r="A5" s="8"/>
      <c r="B5" s="9"/>
    </row>
    <row r="6" spans="1:4" s="7" customFormat="1" ht="22.5" x14ac:dyDescent="0.35">
      <c r="A6" s="8"/>
      <c r="B6" s="9"/>
    </row>
    <row r="7" spans="1:4" s="7" customFormat="1" ht="22.5" x14ac:dyDescent="0.35">
      <c r="A7" s="8"/>
      <c r="B7" s="9"/>
    </row>
    <row r="8" spans="1:4" s="7" customFormat="1" ht="22.5" x14ac:dyDescent="0.35">
      <c r="A8" s="42" t="s">
        <v>0</v>
      </c>
      <c r="B8" s="42"/>
      <c r="C8" s="42"/>
      <c r="D8" s="37"/>
    </row>
    <row r="9" spans="1:4" s="7" customFormat="1" ht="87" customHeight="1" x14ac:dyDescent="0.35">
      <c r="A9" s="43" t="s">
        <v>41</v>
      </c>
      <c r="B9" s="43"/>
      <c r="C9" s="43"/>
      <c r="D9" s="44"/>
    </row>
    <row r="10" spans="1:4" s="7" customFormat="1" ht="22.5" x14ac:dyDescent="0.35">
      <c r="A10" s="20"/>
      <c r="B10" s="20"/>
      <c r="C10" s="20"/>
      <c r="D10" s="21"/>
    </row>
    <row r="11" spans="1:4" s="7" customFormat="1" ht="22.5" x14ac:dyDescent="0.35">
      <c r="A11" s="26"/>
      <c r="B11" s="26"/>
      <c r="C11" s="26"/>
      <c r="D11" s="27"/>
    </row>
    <row r="12" spans="1:4" s="7" customFormat="1" ht="20.25" customHeight="1" x14ac:dyDescent="0.35">
      <c r="A12" s="10"/>
      <c r="B12" s="10"/>
      <c r="C12" s="10"/>
      <c r="D12" s="11"/>
    </row>
    <row r="13" spans="1:4" ht="24" customHeight="1" x14ac:dyDescent="0.3">
      <c r="A13" s="1"/>
      <c r="B13" s="1"/>
      <c r="C13" s="1"/>
      <c r="D13" s="2" t="s">
        <v>21</v>
      </c>
    </row>
    <row r="14" spans="1:4" s="12" customFormat="1" x14ac:dyDescent="0.3">
      <c r="A14" s="39" t="s">
        <v>3</v>
      </c>
      <c r="B14" s="40" t="s">
        <v>4</v>
      </c>
      <c r="C14" s="41" t="s">
        <v>22</v>
      </c>
      <c r="D14" s="41"/>
    </row>
    <row r="15" spans="1:4" s="12" customFormat="1" x14ac:dyDescent="0.3">
      <c r="A15" s="39"/>
      <c r="B15" s="40"/>
      <c r="C15" s="13" t="s">
        <v>32</v>
      </c>
      <c r="D15" s="13" t="s">
        <v>42</v>
      </c>
    </row>
    <row r="16" spans="1:4" s="12" customFormat="1" x14ac:dyDescent="0.3">
      <c r="A16" s="13">
        <v>1</v>
      </c>
      <c r="B16" s="13">
        <v>2</v>
      </c>
      <c r="C16" s="13">
        <v>3</v>
      </c>
      <c r="D16" s="13">
        <v>4</v>
      </c>
    </row>
    <row r="17" spans="1:221" ht="36.75" customHeight="1" x14ac:dyDescent="0.3">
      <c r="A17" s="17" t="s">
        <v>23</v>
      </c>
      <c r="B17" s="18" t="s">
        <v>1</v>
      </c>
      <c r="C17" s="28">
        <f>C20+C18</f>
        <v>2260800</v>
      </c>
      <c r="D17" s="29">
        <f t="shared" ref="D17" si="0">D20+D18</f>
        <v>0</v>
      </c>
    </row>
    <row r="18" spans="1:221" ht="36" customHeight="1" x14ac:dyDescent="0.3">
      <c r="A18" s="4" t="s">
        <v>24</v>
      </c>
      <c r="B18" s="15" t="s">
        <v>12</v>
      </c>
      <c r="C18" s="30">
        <f>C19</f>
        <v>5455800</v>
      </c>
      <c r="D18" s="31">
        <f t="shared" ref="D18" si="1">D19</f>
        <v>0</v>
      </c>
    </row>
    <row r="19" spans="1:221" ht="54" customHeight="1" x14ac:dyDescent="0.3">
      <c r="A19" s="4" t="s">
        <v>25</v>
      </c>
      <c r="B19" s="15" t="s">
        <v>17</v>
      </c>
      <c r="C19" s="30">
        <v>5455800</v>
      </c>
      <c r="D19" s="31">
        <v>0</v>
      </c>
    </row>
    <row r="20" spans="1:221" ht="54.75" customHeight="1" x14ac:dyDescent="0.3">
      <c r="A20" s="4" t="s">
        <v>26</v>
      </c>
      <c r="B20" s="15" t="s">
        <v>2</v>
      </c>
      <c r="C20" s="30">
        <f>C21</f>
        <v>-3195000</v>
      </c>
      <c r="D20" s="31">
        <f t="shared" ref="D20" si="2">D21</f>
        <v>0</v>
      </c>
    </row>
    <row r="21" spans="1:221" ht="54" customHeight="1" x14ac:dyDescent="0.3">
      <c r="A21" s="4" t="s">
        <v>27</v>
      </c>
      <c r="B21" s="15" t="s">
        <v>18</v>
      </c>
      <c r="C21" s="30">
        <v>-3195000</v>
      </c>
      <c r="D21" s="31">
        <v>0</v>
      </c>
    </row>
    <row r="22" spans="1:221" ht="37.5" customHeight="1" x14ac:dyDescent="0.3">
      <c r="A22" s="5" t="s">
        <v>33</v>
      </c>
      <c r="B22" s="14" t="s">
        <v>34</v>
      </c>
      <c r="C22" s="32">
        <f>C23</f>
        <v>-2260800</v>
      </c>
      <c r="D22" s="33">
        <f t="shared" ref="D22:D23" si="3">D23</f>
        <v>0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</row>
    <row r="23" spans="1:221" ht="68.25" customHeight="1" x14ac:dyDescent="0.3">
      <c r="A23" s="23" t="s">
        <v>35</v>
      </c>
      <c r="B23" s="24" t="s">
        <v>36</v>
      </c>
      <c r="C23" s="30">
        <f>C24</f>
        <v>-2260800</v>
      </c>
      <c r="D23" s="31">
        <f t="shared" si="3"/>
        <v>0</v>
      </c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</row>
    <row r="24" spans="1:221" ht="71.25" customHeight="1" x14ac:dyDescent="0.3">
      <c r="A24" s="23" t="s">
        <v>37</v>
      </c>
      <c r="B24" s="25" t="s">
        <v>38</v>
      </c>
      <c r="C24" s="30">
        <v>-2260800</v>
      </c>
      <c r="D24" s="31">
        <v>0</v>
      </c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</row>
    <row r="25" spans="1:221" ht="35.25" customHeight="1" x14ac:dyDescent="0.3">
      <c r="A25" s="5" t="s">
        <v>5</v>
      </c>
      <c r="B25" s="14" t="s">
        <v>13</v>
      </c>
      <c r="C25" s="32">
        <f>C26+C28</f>
        <v>0</v>
      </c>
      <c r="D25" s="33">
        <f t="shared" ref="D25" si="4">D26+D28</f>
        <v>0</v>
      </c>
    </row>
    <row r="26" spans="1:221" ht="21" customHeight="1" x14ac:dyDescent="0.3">
      <c r="A26" s="4" t="s">
        <v>6</v>
      </c>
      <c r="B26" s="16" t="s">
        <v>7</v>
      </c>
      <c r="C26" s="30">
        <f>C27</f>
        <v>-35025937.100000001</v>
      </c>
      <c r="D26" s="31">
        <f t="shared" ref="D26" si="5">D27</f>
        <v>-28500851.600000001</v>
      </c>
    </row>
    <row r="27" spans="1:221" ht="34.5" customHeight="1" x14ac:dyDescent="0.3">
      <c r="A27" s="4" t="s">
        <v>8</v>
      </c>
      <c r="B27" s="15" t="s">
        <v>19</v>
      </c>
      <c r="C27" s="30">
        <v>-35025937.100000001</v>
      </c>
      <c r="D27" s="31">
        <v>-28500851.600000001</v>
      </c>
    </row>
    <row r="28" spans="1:221" ht="21" customHeight="1" x14ac:dyDescent="0.3">
      <c r="A28" s="4" t="s">
        <v>9</v>
      </c>
      <c r="B28" s="16" t="s">
        <v>10</v>
      </c>
      <c r="C28" s="30">
        <f>C29</f>
        <v>35025937.100000001</v>
      </c>
      <c r="D28" s="31">
        <f t="shared" ref="D28" si="6">D29</f>
        <v>28500851.600000001</v>
      </c>
    </row>
    <row r="29" spans="1:221" ht="36.75" customHeight="1" x14ac:dyDescent="0.3">
      <c r="A29" s="4" t="s">
        <v>11</v>
      </c>
      <c r="B29" s="15" t="s">
        <v>20</v>
      </c>
      <c r="C29" s="30">
        <v>35025937.100000001</v>
      </c>
      <c r="D29" s="31">
        <v>28500851.600000001</v>
      </c>
    </row>
    <row r="30" spans="1:221" ht="36.75" customHeight="1" x14ac:dyDescent="0.3">
      <c r="A30" s="5" t="s">
        <v>28</v>
      </c>
      <c r="B30" s="14" t="s">
        <v>40</v>
      </c>
      <c r="C30" s="32">
        <f>C31</f>
        <v>1338.5</v>
      </c>
      <c r="D30" s="33">
        <f>D31</f>
        <v>0</v>
      </c>
    </row>
    <row r="31" spans="1:221" ht="36.75" customHeight="1" x14ac:dyDescent="0.3">
      <c r="A31" s="4" t="s">
        <v>29</v>
      </c>
      <c r="B31" s="15" t="s">
        <v>30</v>
      </c>
      <c r="C31" s="30">
        <v>1338.5</v>
      </c>
      <c r="D31" s="31">
        <v>0</v>
      </c>
    </row>
    <row r="32" spans="1:221" ht="36.75" customHeight="1" x14ac:dyDescent="0.35">
      <c r="A32" s="6"/>
      <c r="B32" s="19" t="s">
        <v>39</v>
      </c>
      <c r="C32" s="34">
        <f>C17+C22+C25+C30</f>
        <v>1338.5</v>
      </c>
      <c r="D32" s="35">
        <f t="shared" ref="D32" si="7">D17+D22+D25+D30</f>
        <v>0</v>
      </c>
      <c r="E32" s="7"/>
    </row>
    <row r="33" spans="1:3" x14ac:dyDescent="0.3">
      <c r="A33" s="2"/>
      <c r="B33" s="2"/>
      <c r="C33" s="2"/>
    </row>
    <row r="34" spans="1:3" x14ac:dyDescent="0.3">
      <c r="A34" s="2"/>
      <c r="B34" s="2"/>
      <c r="C34" s="2"/>
    </row>
    <row r="35" spans="1:3" x14ac:dyDescent="0.3">
      <c r="A35" s="2"/>
      <c r="B35" s="3"/>
      <c r="C35" s="2"/>
    </row>
    <row r="36" spans="1:3" x14ac:dyDescent="0.3">
      <c r="A36" s="2"/>
      <c r="B36" s="2"/>
      <c r="C36" s="2"/>
    </row>
    <row r="37" spans="1:3" x14ac:dyDescent="0.3">
      <c r="A37" s="2"/>
      <c r="B37" s="2"/>
      <c r="C37" s="2"/>
    </row>
  </sheetData>
  <mergeCells count="9">
    <mergeCell ref="B2:D2"/>
    <mergeCell ref="B3:D3"/>
    <mergeCell ref="B1:D1"/>
    <mergeCell ref="B4:D4"/>
    <mergeCell ref="A14:A15"/>
    <mergeCell ref="B14:B15"/>
    <mergeCell ref="C14:D14"/>
    <mergeCell ref="A8:D8"/>
    <mergeCell ref="A9:D9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7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2022-2023</vt:lpstr>
      <vt:lpstr>'2022-2023'!Заголовки_для_печати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Линник Марина Валентиновна</cp:lastModifiedBy>
  <cp:lastPrinted>2020-10-26T06:49:22Z</cp:lastPrinted>
  <dcterms:created xsi:type="dcterms:W3CDTF">2004-10-20T05:45:23Z</dcterms:created>
  <dcterms:modified xsi:type="dcterms:W3CDTF">2020-10-26T06:50:10Z</dcterms:modified>
</cp:coreProperties>
</file>