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ЕТ 2021 год\ПРОЕКТ РЕШЕНИЯ с приложениями\"/>
    </mc:Choice>
  </mc:AlternateContent>
  <bookViews>
    <workbookView xWindow="0" yWindow="8310" windowWidth="13305" windowHeight="8595" tabRatio="623"/>
  </bookViews>
  <sheets>
    <sheet name="отчет за 2020 год" sheetId="258" r:id="rId1"/>
  </sheets>
  <definedNames>
    <definedName name="_xlnm.Print_Titles" localSheetId="0">'отчет за 2020 год'!$15:$15</definedName>
    <definedName name="_xlnm.Print_Area" localSheetId="0">'отчет за 2020 год'!$A$1:$D$32</definedName>
  </definedNames>
  <calcPr calcId="162913" iterate="1"/>
</workbook>
</file>

<file path=xl/calcChain.xml><?xml version="1.0" encoding="utf-8"?>
<calcChain xmlns="http://schemas.openxmlformats.org/spreadsheetml/2006/main">
  <c r="D29" i="258" l="1"/>
  <c r="D27" i="258"/>
  <c r="D25" i="258"/>
  <c r="D22" i="258"/>
  <c r="D21" i="258" s="1"/>
  <c r="D19" i="258"/>
  <c r="D17" i="258"/>
  <c r="C29" i="258"/>
  <c r="C27" i="258"/>
  <c r="C25" i="258"/>
  <c r="C22" i="258"/>
  <c r="C21" i="258" s="1"/>
  <c r="C19" i="258"/>
  <c r="C17" i="258"/>
  <c r="C24" i="258" l="1"/>
  <c r="D16" i="258"/>
  <c r="D24" i="258"/>
  <c r="D32" i="258" s="1"/>
  <c r="C16" i="258"/>
  <c r="C32" i="258" l="1"/>
</calcChain>
</file>

<file path=xl/sharedStrings.xml><?xml version="1.0" encoding="utf-8"?>
<sst xmlns="http://schemas.openxmlformats.org/spreadsheetml/2006/main" count="44" uniqueCount="43">
  <si>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</si>
  <si>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</si>
  <si>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</si>
  <si>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</si>
  <si>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</si>
  <si>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</si>
  <si>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</si>
  <si>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</si>
  <si>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</si>
  <si>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</si>
  <si>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</si>
  <si>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</si>
  <si>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</si>
  <si>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</si>
  <si>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905 01 03 01 00 00 0000 800</t>
  </si>
  <si>
    <t>905 01 03 01 00 04 0000 810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</si>
  <si>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</si>
  <si>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</si>
  <si>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</si>
  <si>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</si>
  <si>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</si>
  <si>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</si>
  <si>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</si>
  <si>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</si>
  <si>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(тыс. рублей)</t>
  </si>
  <si>
    <t>902 01 06 05 01 04 0000 640</t>
  </si>
  <si>
    <t>Исполнено за 2021 год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</si>
  <si>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</si>
  <si>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городских округов в валюте Российской Федерации</t>
  </si>
  <si>
    <t>Бюджетные кредиты из других  бюджетов бюджетной системы Российской Федерации</t>
  </si>
  <si>
    <t>000 01 06 00 00 00 0000 000</t>
  </si>
  <si>
    <t>905 01 06 05 01 04 0000 640</t>
  </si>
  <si>
    <t xml:space="preserve">                                   к решению городской Думы</t>
  </si>
  <si>
    <t xml:space="preserve">                                   ПРИЛОЖЕНИЕ № 7</t>
  </si>
  <si>
    <t xml:space="preserve">                                   Краснодара</t>
  </si>
  <si>
    <t xml:space="preserve">                                   от  ____________ №  _____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</si>
  <si>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                                                    за 2021 год по кодам классификации источников                                                                      финансирования дефицитов бюджетов</t>
  </si>
  <si>
    <t>Утверждено
 на 2021 год 
по решению городской Думы Краснодара 
от 17.12.2020
№ 5 п. 4</t>
  </si>
  <si>
    <t>Источники  внутреннего финансиро-вания дефицита бюджета, всего</t>
  </si>
  <si>
    <t>Иные источники внутреннего фи-нансирования дефицитов бюджетов</t>
  </si>
  <si>
    <t>Возврат бюджетных кредитов, пре-доставленных юридическим лицам из бюджетов городских округов в валюте Российской Федерации</t>
  </si>
  <si>
    <t>Погашение бюджетных кредитов, полученных из  других бюджетов бюджетной системы Российской  Фе-дерации в валюте Российской Федерации</t>
  </si>
  <si>
    <t>Погашение бюджетами городских округов кредитов  из других бюджетов бюджетной системы  Российской Фе-дерации в валюте Российской  Феде-рации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</si>
</sst>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wrapText="1"/>
    </xf>
    <xf numFmtId="0" fontId="5" fillId="0" borderId="0" xfId="0" applyFont="1"/>
    <xf numFmtId="0" fontId="3" fillId="0" borderId="1" xfId="0" applyFont="1" applyFill="1" applyBorder="1" applyAlignment="1">
      <alignment wrapText="1"/>
    </xf>
    <xf numFmtId="0" fontId="3" fillId="0" borderId="2" xfId="0" applyFont="1" applyBorder="1"/>
    <xf numFmtId="0" fontId="2" fillId="0" borderId="4" xfId="0" applyFont="1" applyFill="1" applyBorder="1" applyAlignment="1">
      <alignment horizontal="justify" wrapText="1"/>
    </xf>
    <xf numFmtId="164" fontId="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/>
    <xf numFmtId="0" fontId="4" fillId="0" borderId="0" xfId="0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/>
    <xf numFmtId="0" fontId="5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justify" vertical="top" wrapText="1"/>
    </xf>
    <xf numFmtId="164" fontId="2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2"/>
  <sheetViews>
    <sheetView tabSelected="1" topLeftCell="A22" zoomScaleNormal="100" zoomScaleSheetLayoutView="100" workbookViewId="0">
      <selection activeCell="H30" sqref="H30"/>
    </sheetView>
  </sheetViews>
  <sheetFormatPr defaultRowHeight="18.75" x14ac:dyDescent="0.3"/>
  <cols>
    <col min="1" max="1" width="24" customWidth="1"/>
    <col min="2" max="2" width="33.33203125" customWidth="1"/>
    <col min="3" max="3" width="11.77734375" customWidth="1"/>
    <col min="4" max="4" width="12" customWidth="1"/>
    <col min="5" max="218" width="8.88671875" style="2"/>
  </cols>
  <sheetData>
    <row r="1" spans="1:218" s="41" customFormat="1" ht="22.5" x14ac:dyDescent="0.35">
      <c r="A1" s="38"/>
      <c r="B1" s="39" t="s">
        <v>33</v>
      </c>
      <c r="C1" s="40"/>
      <c r="D1" s="40"/>
    </row>
    <row r="2" spans="1:218" s="41" customFormat="1" ht="22.5" x14ac:dyDescent="0.35">
      <c r="A2" s="38"/>
      <c r="B2" s="39" t="s">
        <v>32</v>
      </c>
      <c r="C2" s="40"/>
      <c r="D2" s="40"/>
    </row>
    <row r="3" spans="1:218" s="41" customFormat="1" ht="22.5" x14ac:dyDescent="0.35">
      <c r="A3" s="38"/>
      <c r="B3" s="39" t="s">
        <v>34</v>
      </c>
      <c r="C3" s="40"/>
      <c r="D3" s="40"/>
    </row>
    <row r="4" spans="1:218" s="41" customFormat="1" ht="22.5" x14ac:dyDescent="0.35">
      <c r="A4" s="38"/>
      <c r="B4" s="42" t="s">
        <v>35</v>
      </c>
      <c r="C4" s="40"/>
      <c r="D4" s="40"/>
    </row>
    <row r="5" spans="1:218" s="41" customFormat="1" ht="20.25" customHeight="1" x14ac:dyDescent="0.35">
      <c r="A5" s="43"/>
      <c r="B5" s="44"/>
      <c r="C5" s="44"/>
      <c r="D5" s="44"/>
    </row>
    <row r="6" spans="1:218" s="41" customFormat="1" ht="20.25" customHeight="1" x14ac:dyDescent="0.35">
      <c r="A6" s="43"/>
      <c r="B6" s="44"/>
      <c r="C6" s="44"/>
      <c r="D6" s="44"/>
    </row>
    <row r="7" spans="1:218" s="41" customFormat="1" ht="20.25" customHeight="1" x14ac:dyDescent="0.35">
      <c r="A7" s="43"/>
      <c r="B7" s="44"/>
      <c r="C7" s="44"/>
      <c r="D7" s="44"/>
    </row>
    <row r="8" spans="1:218" s="41" customFormat="1" ht="26.25" customHeight="1" x14ac:dyDescent="0.35">
      <c r="A8" s="45" t="s">
        <v>0</v>
      </c>
      <c r="B8" s="45"/>
      <c r="C8" s="45"/>
      <c r="D8" s="45"/>
    </row>
    <row r="9" spans="1:218" s="41" customFormat="1" ht="85.5" customHeight="1" x14ac:dyDescent="0.35">
      <c r="A9" s="46" t="s">
        <v>36</v>
      </c>
      <c r="B9" s="46"/>
      <c r="C9" s="46"/>
      <c r="D9" s="46"/>
    </row>
    <row r="10" spans="1:218" s="2" customFormat="1" ht="22.5" customHeight="1" x14ac:dyDescent="0.3">
      <c r="A10" s="21"/>
      <c r="B10" s="21"/>
      <c r="C10" s="21"/>
      <c r="D10" s="21"/>
    </row>
    <row r="11" spans="1:218" s="2" customFormat="1" ht="22.5" customHeight="1" x14ac:dyDescent="0.3">
      <c r="A11" s="21"/>
      <c r="B11" s="21"/>
      <c r="C11" s="21"/>
      <c r="D11" s="21"/>
    </row>
    <row r="12" spans="1:218" s="2" customFormat="1" ht="20.25" x14ac:dyDescent="0.3">
      <c r="A12" s="21"/>
      <c r="B12" s="21"/>
      <c r="C12" s="21"/>
      <c r="D12" s="21"/>
    </row>
    <row r="13" spans="1:218" ht="22.5" customHeight="1" x14ac:dyDescent="0.3">
      <c r="A13" s="1"/>
      <c r="B13" s="1"/>
      <c r="C13" s="13"/>
      <c r="D13" s="26" t="s">
        <v>24</v>
      </c>
    </row>
    <row r="14" spans="1:218" s="4" customFormat="1" ht="148.5" x14ac:dyDescent="0.3">
      <c r="A14" s="33" t="s">
        <v>3</v>
      </c>
      <c r="B14" s="34" t="s">
        <v>4</v>
      </c>
      <c r="C14" s="35" t="s">
        <v>37</v>
      </c>
      <c r="D14" s="35" t="s">
        <v>26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x14ac:dyDescent="0.3">
      <c r="A15" s="36">
        <v>1</v>
      </c>
      <c r="B15" s="37">
        <v>2</v>
      </c>
      <c r="C15" s="37">
        <v>3</v>
      </c>
      <c r="D15" s="37">
        <v>4</v>
      </c>
    </row>
    <row r="16" spans="1:218" s="28" customFormat="1" ht="38.25" customHeight="1" x14ac:dyDescent="0.3">
      <c r="A16" s="29" t="s">
        <v>19</v>
      </c>
      <c r="B16" s="30" t="s">
        <v>1</v>
      </c>
      <c r="C16" s="31">
        <f>C17+C19</f>
        <v>-700000</v>
      </c>
      <c r="D16" s="32">
        <f>D17+D19</f>
        <v>-700000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</row>
    <row r="17" spans="1:208" s="28" customFormat="1" ht="54" customHeight="1" x14ac:dyDescent="0.3">
      <c r="A17" s="5" t="s">
        <v>20</v>
      </c>
      <c r="B17" s="8" t="s">
        <v>27</v>
      </c>
      <c r="C17" s="22">
        <f>C18</f>
        <v>400000</v>
      </c>
      <c r="D17" s="18">
        <f>D18</f>
        <v>400000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</row>
    <row r="18" spans="1:208" s="28" customFormat="1" ht="54" customHeight="1" x14ac:dyDescent="0.3">
      <c r="A18" s="5" t="s">
        <v>21</v>
      </c>
      <c r="B18" s="8" t="s">
        <v>28</v>
      </c>
      <c r="C18" s="22">
        <v>400000</v>
      </c>
      <c r="D18" s="18">
        <v>400000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</row>
    <row r="19" spans="1:208" s="28" customFormat="1" ht="54.75" customHeight="1" x14ac:dyDescent="0.3">
      <c r="A19" s="5" t="s">
        <v>22</v>
      </c>
      <c r="B19" s="8" t="s">
        <v>2</v>
      </c>
      <c r="C19" s="22">
        <f>C20</f>
        <v>-1100000</v>
      </c>
      <c r="D19" s="18">
        <f>D20</f>
        <v>-1100000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</row>
    <row r="20" spans="1:208" s="28" customFormat="1" ht="71.25" customHeight="1" x14ac:dyDescent="0.3">
      <c r="A20" s="5" t="s">
        <v>23</v>
      </c>
      <c r="B20" s="8" t="s">
        <v>16</v>
      </c>
      <c r="C20" s="22">
        <v>-1100000</v>
      </c>
      <c r="D20" s="18">
        <v>-1100000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</row>
    <row r="21" spans="1:208" s="28" customFormat="1" ht="54" customHeight="1" x14ac:dyDescent="0.3">
      <c r="A21" s="7" t="s">
        <v>5</v>
      </c>
      <c r="B21" s="9" t="s">
        <v>29</v>
      </c>
      <c r="C21" s="23">
        <f t="shared" ref="C21:D22" si="0">C22</f>
        <v>-75360</v>
      </c>
      <c r="D21" s="17">
        <f t="shared" si="0"/>
        <v>-75360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</row>
    <row r="22" spans="1:208" s="28" customFormat="1" ht="71.25" customHeight="1" x14ac:dyDescent="0.3">
      <c r="A22" s="6" t="s">
        <v>14</v>
      </c>
      <c r="B22" s="10" t="s">
        <v>41</v>
      </c>
      <c r="C22" s="22">
        <f t="shared" si="0"/>
        <v>-75360</v>
      </c>
      <c r="D22" s="18">
        <f t="shared" si="0"/>
        <v>-75360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</row>
    <row r="23" spans="1:208" s="28" customFormat="1" ht="86.25" customHeight="1" x14ac:dyDescent="0.3">
      <c r="A23" s="6" t="s">
        <v>15</v>
      </c>
      <c r="B23" s="11" t="s">
        <v>42</v>
      </c>
      <c r="C23" s="22">
        <v>-75360</v>
      </c>
      <c r="D23" s="18">
        <v>-75360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</row>
    <row r="24" spans="1:208" s="28" customFormat="1" ht="36.75" customHeight="1" x14ac:dyDescent="0.3">
      <c r="A24" s="7" t="s">
        <v>6</v>
      </c>
      <c r="B24" s="9" t="s">
        <v>13</v>
      </c>
      <c r="C24" s="23">
        <f>C25+C27</f>
        <v>3080254.6000000015</v>
      </c>
      <c r="D24" s="17">
        <f>D25+D27</f>
        <v>264191.90000000596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</row>
    <row r="25" spans="1:208" s="28" customFormat="1" ht="24.75" customHeight="1" x14ac:dyDescent="0.3">
      <c r="A25" s="14" t="s">
        <v>7</v>
      </c>
      <c r="B25" s="12" t="s">
        <v>8</v>
      </c>
      <c r="C25" s="22">
        <f>C26</f>
        <v>-44051107.600000001</v>
      </c>
      <c r="D25" s="18">
        <f>D26</f>
        <v>-47425681.299999997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</row>
    <row r="26" spans="1:208" s="28" customFormat="1" ht="37.5" customHeight="1" x14ac:dyDescent="0.3">
      <c r="A26" s="6" t="s">
        <v>9</v>
      </c>
      <c r="B26" s="12" t="s">
        <v>17</v>
      </c>
      <c r="C26" s="22">
        <v>-44051107.600000001</v>
      </c>
      <c r="D26" s="18">
        <v>-47425681.299999997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</row>
    <row r="27" spans="1:208" s="28" customFormat="1" ht="21.75" customHeight="1" x14ac:dyDescent="0.3">
      <c r="A27" s="14" t="s">
        <v>10</v>
      </c>
      <c r="B27" s="12" t="s">
        <v>11</v>
      </c>
      <c r="C27" s="22">
        <f>C28</f>
        <v>47131362.200000003</v>
      </c>
      <c r="D27" s="18">
        <f>D28</f>
        <v>47689873.200000003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</row>
    <row r="28" spans="1:208" s="28" customFormat="1" ht="38.25" customHeight="1" x14ac:dyDescent="0.3">
      <c r="A28" s="6" t="s">
        <v>12</v>
      </c>
      <c r="B28" s="12" t="s">
        <v>18</v>
      </c>
      <c r="C28" s="22">
        <v>47131362.200000003</v>
      </c>
      <c r="D28" s="18">
        <v>47689873.200000003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</row>
    <row r="29" spans="1:208" s="28" customFormat="1" ht="38.25" customHeight="1" x14ac:dyDescent="0.3">
      <c r="A29" s="7" t="s">
        <v>30</v>
      </c>
      <c r="B29" s="9" t="s">
        <v>39</v>
      </c>
      <c r="C29" s="24">
        <f>C30+C31</f>
        <v>2050.8000000000002</v>
      </c>
      <c r="D29" s="19">
        <f>D30+D31</f>
        <v>2050.6999999999998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</row>
    <row r="30" spans="1:208" s="28" customFormat="1" ht="72" customHeight="1" x14ac:dyDescent="0.3">
      <c r="A30" s="5" t="s">
        <v>25</v>
      </c>
      <c r="B30" s="8" t="s">
        <v>40</v>
      </c>
      <c r="C30" s="22">
        <v>2007.7</v>
      </c>
      <c r="D30" s="18">
        <v>2007.7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</row>
    <row r="31" spans="1:208" s="28" customFormat="1" ht="72.75" customHeight="1" x14ac:dyDescent="0.3">
      <c r="A31" s="5" t="s">
        <v>31</v>
      </c>
      <c r="B31" s="8" t="s">
        <v>40</v>
      </c>
      <c r="C31" s="22">
        <v>43.1</v>
      </c>
      <c r="D31" s="18">
        <v>43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</row>
    <row r="32" spans="1:208" s="28" customFormat="1" ht="39" customHeight="1" x14ac:dyDescent="0.3">
      <c r="A32" s="15"/>
      <c r="B32" s="16" t="s">
        <v>38</v>
      </c>
      <c r="C32" s="25">
        <f>C16+C21+C24+C29</f>
        <v>2306945.4000000013</v>
      </c>
      <c r="D32" s="20">
        <f>D16+D21+D24+D29</f>
        <v>-509117.39999999403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</row>
  </sheetData>
  <mergeCells count="6">
    <mergeCell ref="B1:D1"/>
    <mergeCell ref="B2:D2"/>
    <mergeCell ref="B3:D3"/>
    <mergeCell ref="B4:D4"/>
    <mergeCell ref="A9:D9"/>
    <mergeCell ref="A8:D8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2020 год</vt:lpstr>
      <vt:lpstr>'отчет за 2020 год'!Заголовки_для_печати</vt:lpstr>
      <vt:lpstr>'отчет за 2020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2022-03-17T10:51:24Z</cp:lastPrinted>
  <dcterms:created xsi:type="dcterms:W3CDTF">2004-10-20T05:45:23Z</dcterms:created>
  <dcterms:modified xsi:type="dcterms:W3CDTF">2022-03-17T10:54:41Z</dcterms:modified>
</cp:coreProperties>
</file>