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71\71п2_Изм в 67п4 Бюджет 2024\"/>
    </mc:Choice>
  </mc:AlternateContent>
  <xr:revisionPtr revIDLastSave="0" documentId="13_ncr:1_{9D14B8FE-2174-47EA-9E31-AFA4963FE087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definedNames>
    <definedName name="_xlnm.Print_Titles" localSheetId="0">'прил. 12'!$19:$19</definedName>
  </definedNames>
  <calcPr calcId="191029" iterate="1"/>
</workbook>
</file>

<file path=xl/calcChain.xml><?xml version="1.0" encoding="utf-8"?>
<calcChain xmlns="http://schemas.openxmlformats.org/spreadsheetml/2006/main">
  <c r="D32" i="255" l="1"/>
  <c r="D30" i="255"/>
  <c r="D29" i="255" s="1"/>
  <c r="D27" i="255" l="1"/>
  <c r="D26" i="255" s="1"/>
  <c r="D24" i="255"/>
  <c r="D23" i="255" s="1"/>
  <c r="D21" i="255"/>
  <c r="D20" i="255" s="1"/>
  <c r="D34" i="255" l="1"/>
  <c r="C21" i="255"/>
  <c r="C24" i="255" l="1"/>
  <c r="C23" i="255" s="1"/>
  <c r="C27" i="255" l="1"/>
  <c r="C26" i="255" l="1"/>
  <c r="C20" i="255" l="1"/>
  <c r="C30" i="255"/>
  <c r="C32" i="255"/>
  <c r="C29" i="255" l="1"/>
  <c r="C34" i="255" l="1"/>
</calcChain>
</file>

<file path=xl/sharedStrings.xml><?xml version="1.0" encoding="utf-8"?>
<sst xmlns="http://schemas.openxmlformats.org/spreadsheetml/2006/main" count="46" uniqueCount="44">
  <si>
    <t>ИСТОЧНИКИ</t>
  </si>
  <si>
    <t>Кредиты кредитных организаций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</si>
  <si>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</si>
  <si>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</si>
  <si>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</si>
  <si>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</si>
  <si>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</si>
  <si>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</si>
  <si>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</si>
  <si>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</si>
  <si>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</si>
  <si>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</si>
  <si>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</si>
  <si>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</si>
  <si>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</si>
  <si>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</si>
  <si>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</si>
  <si>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</si>
  <si>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</si>
  <si>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</si>
  <si>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</si>
  <si>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Источники  внутреннего финансирования дефицита бюджета, всего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</si>
  <si>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</si>
  <si>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</si>
  <si>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</si>
  <si>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</si>
  <si>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</si>
  <si>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</si>
  <si>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</si>
  <si>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</si>
  <si>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2025 год</t>
  </si>
  <si>
    <t>905 01 03 00 00 00 0000 000</t>
  </si>
  <si>
    <t>Бюджетные кредиты из других  бюджетов бюджетной системы Российской Федерации</t>
  </si>
  <si>
    <t>905 01 03 01 00 00 0000 800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</si>
  <si>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</si>
  <si>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905 01 03 01 00 04 0000 810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</si>
  <si>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</si>
  <si>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    ПРИЛОЖЕНИЕ № 12</t>
  </si>
  <si>
    <t>2026 год</t>
  </si>
  <si>
    <r>
      <t xml:space="preserve">                                           от 14.12.2023</t>
    </r>
    <r>
      <rPr>
        <sz val="17"/>
        <rFont val="Times New Roman CYR"/>
        <charset val="204"/>
      </rPr>
      <t xml:space="preserve">  </t>
    </r>
    <r>
      <rPr>
        <sz val="17"/>
        <rFont val="Times New Roman CYR"/>
        <family val="1"/>
        <charset val="204"/>
      </rPr>
      <t>№ 67 п. 4</t>
    </r>
  </si>
  <si>
    <t xml:space="preserve">                                           «ПРИЛОЖЕНИЕ № 12</t>
  </si>
  <si>
    <t>».</t>
  </si>
  <si>
    <t xml:space="preserve">                                           от 28.02.2024 № 71 п. 2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</si>
  <si>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2025 и 2026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</si>
</sst>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5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 CYR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wrapText="1"/>
    </xf>
    <xf numFmtId="0" fontId="1" fillId="0" borderId="4" xfId="0" applyFont="1" applyBorder="1" applyAlignment="1">
      <alignment horizontal="justify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top" wrapText="1"/>
    </xf>
    <xf numFmtId="0" fontId="10" fillId="0" borderId="3" xfId="0" applyFont="1" applyBorder="1" applyAlignment="1">
      <alignment horizontal="justify" vertical="top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horizontal="justify" vertical="top" wrapText="1"/>
    </xf>
    <xf numFmtId="49" fontId="12" fillId="0" borderId="1" xfId="0" applyNumberFormat="1" applyFont="1" applyBorder="1" applyAlignment="1">
      <alignment vertical="top"/>
    </xf>
    <xf numFmtId="0" fontId="12" fillId="0" borderId="3" xfId="0" applyFont="1" applyBorder="1" applyAlignment="1">
      <alignment horizontal="justify" wrapText="1"/>
    </xf>
    <xf numFmtId="0" fontId="12" fillId="0" borderId="3" xfId="0" applyFont="1" applyBorder="1" applyAlignment="1">
      <alignment horizontal="justify" vertical="top" wrapText="1"/>
    </xf>
    <xf numFmtId="165" fontId="2" fillId="0" borderId="3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5" fontId="13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13" fillId="0" borderId="8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1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view="pageBreakPreview" zoomScaleNormal="100" zoomScaleSheetLayoutView="100" workbookViewId="0">
      <selection activeCell="A14" sqref="A14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3.21875" customWidth="1"/>
  </cols>
  <sheetData>
    <row r="1" spans="1:4" s="7" customFormat="1" ht="22.5" x14ac:dyDescent="0.35">
      <c r="B1" s="42" t="s">
        <v>37</v>
      </c>
      <c r="C1" s="43"/>
      <c r="D1" s="43"/>
    </row>
    <row r="2" spans="1:4" s="7" customFormat="1" ht="22.5" x14ac:dyDescent="0.35">
      <c r="B2" s="42" t="s">
        <v>12</v>
      </c>
      <c r="C2" s="43"/>
      <c r="D2" s="43"/>
    </row>
    <row r="3" spans="1:4" s="7" customFormat="1" ht="22.5" x14ac:dyDescent="0.35">
      <c r="B3" s="42" t="s">
        <v>13</v>
      </c>
      <c r="C3" s="43"/>
      <c r="D3" s="43"/>
    </row>
    <row r="4" spans="1:4" s="7" customFormat="1" ht="22.5" x14ac:dyDescent="0.35">
      <c r="B4" s="44" t="s">
        <v>42</v>
      </c>
      <c r="C4" s="43"/>
      <c r="D4" s="43"/>
    </row>
    <row r="5" spans="1:4" s="7" customFormat="1" ht="22.5" x14ac:dyDescent="0.35">
      <c r="A5" s="8"/>
      <c r="B5" s="34"/>
      <c r="C5" s="33"/>
      <c r="D5" s="33"/>
    </row>
    <row r="6" spans="1:4" s="7" customFormat="1" ht="22.5" x14ac:dyDescent="0.35">
      <c r="B6" s="42" t="s">
        <v>40</v>
      </c>
      <c r="C6" s="43"/>
      <c r="D6" s="43"/>
    </row>
    <row r="7" spans="1:4" s="7" customFormat="1" ht="22.5" x14ac:dyDescent="0.35">
      <c r="B7" s="42" t="s">
        <v>12</v>
      </c>
      <c r="C7" s="43"/>
      <c r="D7" s="43"/>
    </row>
    <row r="8" spans="1:4" s="7" customFormat="1" ht="22.5" x14ac:dyDescent="0.35">
      <c r="B8" s="42" t="s">
        <v>13</v>
      </c>
      <c r="C8" s="43"/>
      <c r="D8" s="43"/>
    </row>
    <row r="9" spans="1:4" s="7" customFormat="1" ht="22.5" x14ac:dyDescent="0.35">
      <c r="B9" s="44" t="s">
        <v>39</v>
      </c>
      <c r="C9" s="43"/>
      <c r="D9" s="43"/>
    </row>
    <row r="10" spans="1:4" s="7" customFormat="1" ht="22.5" x14ac:dyDescent="0.35">
      <c r="A10" s="8"/>
      <c r="B10" s="9"/>
    </row>
    <row r="11" spans="1:4" s="7" customFormat="1" ht="22.5" x14ac:dyDescent="0.35">
      <c r="A11" s="8"/>
      <c r="B11" s="9"/>
    </row>
    <row r="12" spans="1:4" s="7" customFormat="1" ht="22.5" x14ac:dyDescent="0.35">
      <c r="A12" s="47" t="s">
        <v>0</v>
      </c>
      <c r="B12" s="47"/>
      <c r="C12" s="47"/>
      <c r="D12" s="43"/>
    </row>
    <row r="13" spans="1:4" s="7" customFormat="1" ht="87" customHeight="1" x14ac:dyDescent="0.35">
      <c r="A13" s="48" t="s">
        <v>43</v>
      </c>
      <c r="B13" s="48"/>
      <c r="C13" s="48"/>
      <c r="D13" s="49"/>
    </row>
    <row r="14" spans="1:4" s="7" customFormat="1" ht="22.5" x14ac:dyDescent="0.35">
      <c r="A14" s="16"/>
      <c r="B14" s="16"/>
      <c r="C14" s="16"/>
      <c r="D14" s="17"/>
    </row>
    <row r="15" spans="1:4" s="7" customFormat="1" ht="22.5" x14ac:dyDescent="0.35">
      <c r="A15" s="16"/>
      <c r="B15" s="16"/>
      <c r="C15" s="16"/>
      <c r="D15" s="17"/>
    </row>
    <row r="16" spans="1:4" ht="24" customHeight="1" x14ac:dyDescent="0.3">
      <c r="A16" s="1"/>
      <c r="B16" s="1"/>
      <c r="C16" s="1"/>
      <c r="D16" s="2" t="s">
        <v>16</v>
      </c>
    </row>
    <row r="17" spans="1:4" s="10" customFormat="1" ht="18.75" customHeight="1" x14ac:dyDescent="0.3">
      <c r="A17" s="45" t="s">
        <v>2</v>
      </c>
      <c r="B17" s="46" t="s">
        <v>3</v>
      </c>
      <c r="C17" s="50" t="s">
        <v>17</v>
      </c>
      <c r="D17" s="50"/>
    </row>
    <row r="18" spans="1:4" s="10" customFormat="1" x14ac:dyDescent="0.3">
      <c r="A18" s="45"/>
      <c r="B18" s="46"/>
      <c r="C18" s="11" t="s">
        <v>30</v>
      </c>
      <c r="D18" s="11" t="s">
        <v>38</v>
      </c>
    </row>
    <row r="19" spans="1:4" s="10" customFormat="1" x14ac:dyDescent="0.3">
      <c r="A19" s="11">
        <v>1</v>
      </c>
      <c r="B19" s="11">
        <v>2</v>
      </c>
      <c r="C19" s="11">
        <v>3</v>
      </c>
      <c r="D19" s="11">
        <v>4</v>
      </c>
    </row>
    <row r="20" spans="1:4" s="10" customFormat="1" ht="52.5" customHeight="1" x14ac:dyDescent="0.25">
      <c r="A20" s="19" t="s">
        <v>22</v>
      </c>
      <c r="B20" s="18" t="s">
        <v>28</v>
      </c>
      <c r="C20" s="36">
        <f>C21</f>
        <v>-320000</v>
      </c>
      <c r="D20" s="37">
        <f t="shared" ref="D20:D21" si="0">D21</f>
        <v>0</v>
      </c>
    </row>
    <row r="21" spans="1:4" s="10" customFormat="1" ht="54.75" customHeight="1" x14ac:dyDescent="0.25">
      <c r="A21" s="4" t="s">
        <v>23</v>
      </c>
      <c r="B21" s="13" t="s">
        <v>26</v>
      </c>
      <c r="C21" s="26">
        <f>C22</f>
        <v>-320000</v>
      </c>
      <c r="D21" s="27">
        <f t="shared" si="0"/>
        <v>0</v>
      </c>
    </row>
    <row r="22" spans="1:4" s="10" customFormat="1" ht="69" customHeight="1" x14ac:dyDescent="0.25">
      <c r="A22" s="4" t="s">
        <v>24</v>
      </c>
      <c r="B22" s="14" t="s">
        <v>25</v>
      </c>
      <c r="C22" s="26">
        <v>-320000</v>
      </c>
      <c r="D22" s="27">
        <v>0</v>
      </c>
    </row>
    <row r="23" spans="1:4" ht="36.75" customHeight="1" x14ac:dyDescent="0.3">
      <c r="A23" s="5" t="s">
        <v>18</v>
      </c>
      <c r="B23" s="12" t="s">
        <v>1</v>
      </c>
      <c r="C23" s="28">
        <f>C24</f>
        <v>3943750</v>
      </c>
      <c r="D23" s="38">
        <f t="shared" ref="D23:D24" si="1">D24</f>
        <v>1823750</v>
      </c>
    </row>
    <row r="24" spans="1:4" ht="36" customHeight="1" x14ac:dyDescent="0.3">
      <c r="A24" s="4" t="s">
        <v>19</v>
      </c>
      <c r="B24" s="13" t="s">
        <v>27</v>
      </c>
      <c r="C24" s="26">
        <f>C25</f>
        <v>3943750</v>
      </c>
      <c r="D24" s="27">
        <f t="shared" si="1"/>
        <v>1823750</v>
      </c>
    </row>
    <row r="25" spans="1:4" ht="54" customHeight="1" x14ac:dyDescent="0.3">
      <c r="A25" s="4" t="s">
        <v>20</v>
      </c>
      <c r="B25" s="20" t="s">
        <v>29</v>
      </c>
      <c r="C25" s="26">
        <v>3943750</v>
      </c>
      <c r="D25" s="27">
        <v>1823750</v>
      </c>
    </row>
    <row r="26" spans="1:4" ht="37.5" customHeight="1" x14ac:dyDescent="0.3">
      <c r="A26" s="21" t="s">
        <v>31</v>
      </c>
      <c r="B26" s="22" t="s">
        <v>32</v>
      </c>
      <c r="C26" s="30">
        <f>C27</f>
        <v>-623750</v>
      </c>
      <c r="D26" s="31">
        <f t="shared" ref="D26:D27" si="2">D27</f>
        <v>-623750</v>
      </c>
    </row>
    <row r="27" spans="1:4" ht="69.75" customHeight="1" x14ac:dyDescent="0.3">
      <c r="A27" s="23" t="s">
        <v>33</v>
      </c>
      <c r="B27" s="24" t="s">
        <v>34</v>
      </c>
      <c r="C27" s="32">
        <f>C28</f>
        <v>-623750</v>
      </c>
      <c r="D27" s="35">
        <f t="shared" si="2"/>
        <v>-623750</v>
      </c>
    </row>
    <row r="28" spans="1:4" ht="75" customHeight="1" x14ac:dyDescent="0.3">
      <c r="A28" s="23" t="s">
        <v>35</v>
      </c>
      <c r="B28" s="25" t="s">
        <v>36</v>
      </c>
      <c r="C28" s="32">
        <v>-623750</v>
      </c>
      <c r="D28" s="40">
        <v>-623750</v>
      </c>
    </row>
    <row r="29" spans="1:4" ht="35.25" customHeight="1" x14ac:dyDescent="0.3">
      <c r="A29" s="5" t="s">
        <v>4</v>
      </c>
      <c r="B29" s="12" t="s">
        <v>11</v>
      </c>
      <c r="C29" s="30">
        <f>C30+C32</f>
        <v>0</v>
      </c>
      <c r="D29" s="31">
        <f t="shared" ref="D29" si="3">D30+D32</f>
        <v>0</v>
      </c>
    </row>
    <row r="30" spans="1:4" ht="21" customHeight="1" x14ac:dyDescent="0.3">
      <c r="A30" s="4" t="s">
        <v>5</v>
      </c>
      <c r="B30" s="14" t="s">
        <v>6</v>
      </c>
      <c r="C30" s="26">
        <f>C31</f>
        <v>-63657126.79999999</v>
      </c>
      <c r="D30" s="27">
        <f t="shared" ref="D30" si="4">D31</f>
        <v>-56022533.299999997</v>
      </c>
    </row>
    <row r="31" spans="1:4" ht="34.5" customHeight="1" x14ac:dyDescent="0.3">
      <c r="A31" s="4" t="s">
        <v>7</v>
      </c>
      <c r="B31" s="13" t="s">
        <v>14</v>
      </c>
      <c r="C31" s="26">
        <v>-63657126.79999999</v>
      </c>
      <c r="D31" s="27">
        <v>-56022533.299999997</v>
      </c>
    </row>
    <row r="32" spans="1:4" ht="21" customHeight="1" x14ac:dyDescent="0.3">
      <c r="A32" s="4" t="s">
        <v>8</v>
      </c>
      <c r="B32" s="14" t="s">
        <v>9</v>
      </c>
      <c r="C32" s="26">
        <f>C33</f>
        <v>63657126.79999999</v>
      </c>
      <c r="D32" s="27">
        <f t="shared" ref="D32" si="5">D33</f>
        <v>56022533.299999997</v>
      </c>
    </row>
    <row r="33" spans="1:5" ht="36.75" customHeight="1" x14ac:dyDescent="0.3">
      <c r="A33" s="4" t="s">
        <v>10</v>
      </c>
      <c r="B33" s="13" t="s">
        <v>15</v>
      </c>
      <c r="C33" s="26">
        <v>63657126.79999999</v>
      </c>
      <c r="D33" s="27">
        <v>56022533.299999997</v>
      </c>
    </row>
    <row r="34" spans="1:5" ht="36.75" customHeight="1" x14ac:dyDescent="0.3">
      <c r="A34" s="6"/>
      <c r="B34" s="15" t="s">
        <v>21</v>
      </c>
      <c r="C34" s="29">
        <f>C20+C23+C26+C29</f>
        <v>3000000</v>
      </c>
      <c r="D34" s="39">
        <f t="shared" ref="D34" si="6">D20+D23+D26+D29</f>
        <v>1200000</v>
      </c>
      <c r="E34" s="41" t="s">
        <v>41</v>
      </c>
    </row>
    <row r="35" spans="1:5" x14ac:dyDescent="0.3">
      <c r="A35" s="2"/>
      <c r="B35" s="2"/>
      <c r="C35" s="2"/>
    </row>
    <row r="36" spans="1:5" x14ac:dyDescent="0.3">
      <c r="A36" s="2"/>
      <c r="B36" s="2"/>
      <c r="C36" s="2"/>
    </row>
    <row r="37" spans="1:5" x14ac:dyDescent="0.3">
      <c r="A37" s="2"/>
      <c r="B37" s="3"/>
      <c r="C37" s="2"/>
    </row>
    <row r="38" spans="1:5" x14ac:dyDescent="0.3">
      <c r="A38" s="2"/>
      <c r="B38" s="2"/>
      <c r="C38" s="2"/>
    </row>
    <row r="39" spans="1:5" x14ac:dyDescent="0.3">
      <c r="A39" s="2"/>
      <c r="B39" s="2"/>
      <c r="C39" s="2"/>
    </row>
  </sheetData>
  <mergeCells count="13">
    <mergeCell ref="B1:D1"/>
    <mergeCell ref="B4:D4"/>
    <mergeCell ref="A17:A18"/>
    <mergeCell ref="B17:B18"/>
    <mergeCell ref="A12:D12"/>
    <mergeCell ref="A13:D13"/>
    <mergeCell ref="C17:D17"/>
    <mergeCell ref="B2:D2"/>
    <mergeCell ref="B3:D3"/>
    <mergeCell ref="B6:D6"/>
    <mergeCell ref="B7:D7"/>
    <mergeCell ref="B8:D8"/>
    <mergeCell ref="B9:D9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7" fitToHeight="0" orientation="portrait" r:id="rId1"/>
  <headerFooter differentFirst="1"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2024-01-25T09:03:01Z</cp:lastPrinted>
  <dcterms:created xsi:type="dcterms:W3CDTF">2004-10-20T05:45:23Z</dcterms:created>
  <dcterms:modified xsi:type="dcterms:W3CDTF">2024-02-29T07:56:21Z</dcterms:modified>
</cp:coreProperties>
</file>