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1\All\ETrubach\ВЫПИСКИ ИЗ МУНИЦИПАЛ. ДОЛГ. КНИГИ\выписки 2023 год\"/>
    </mc:Choice>
  </mc:AlternateContent>
  <xr:revisionPtr revIDLastSave="0" documentId="13_ncr:1_{24965EB1-70F9-4080-9DB4-263D7F5322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2" l="1"/>
  <c r="L6" i="2"/>
  <c r="N5" i="2" l="1"/>
  <c r="N6" i="2" s="1"/>
  <c r="N4" i="2"/>
  <c r="L8" i="1" l="1"/>
  <c r="K8" i="1"/>
  <c r="M7" i="1"/>
  <c r="M6" i="1" l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<sst xmlns="http://schemas.openxmlformats.org/spreadsheetml/2006/main" count="344" uniqueCount="112">
  <si>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</si>
  <si>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</si>
  <si>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</si>
  <si>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</si>
  <si>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</si>
  <si>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</si>
  <si>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</si>
  <si>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</si>
  <si>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</si>
  <si>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</si>
  <si>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</si>
  <si>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</si>
  <si>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</si>
  <si>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</si>
  <si>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</si>
  <si>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</si>
  <si>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</si>
  <si>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</si>
  <si>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</si>
  <si>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</si>
  <si>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</si>
  <si>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</si>
  <si>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</si>
  <si>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</si>
  <si>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</si>
  <si>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</si>
  <si>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</si>
  <si>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</si>
  <si>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</si>
  <si>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</si>
  <si>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</si>
  <si>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</si>
  <si>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</si>
  <si>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</si>
  <si>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</si>
  <si>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</si>
  <si>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</si>
  <si>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</si>
  <si>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</si>
  <si>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</si>
  <si>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</si>
  <si>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</si>
  <si>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</si>
  <si>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</si>
  <si>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</si>
  <si>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</si>
  <si>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</si>
  <si>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</si>
  <si>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</si>
  <si>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</si>
  <si>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</si>
  <si>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</si>
  <si>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</si>
  <si>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</si>
  <si>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</si>
  <si>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</si>
  <si>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</si>
  <si>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</si>
  <si>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</si>
  <si>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</si>
  <si>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</si>
  <si>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</si>
  <si>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</si>
  <si>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</si>
  <si>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</si>
  <si>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</si>
  <si>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</si>
  <si>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</si>
  <si>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</si>
  <si>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</si>
  <si>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</si>
  <si>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</si>
  <si>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</si>
  <si>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</si>
  <si>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</si>
  <si>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</si>
  <si>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</si>
  <si>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</si>
  <si>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</si>
  <si>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</si>
  <si>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</si>
  <si>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</si>
  <si>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</si>
  <si>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</si>
  <si>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</si>
  <si>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</si>
  <si>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</si>
  <si>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</si>
  <si>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</si>
  <si>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t>Остаток задолженности по кредиту на 01.12.2023 г., рублей</t>
  </si>
  <si>
    <t>Остаток задолженности по ценным бумагам на 01.12.2023 г., рублей</t>
  </si>
  <si>
    <t>Остаток обязательств по гарантии на 01.12.2023 г., валюта обязательства</t>
  </si>
  <si>
    <r>
      <t>2.23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).2 30.11.2023</t>
    </r>
  </si>
  <si>
    <t>Решение городской Думы Краснодара от 29.05.2023 № 57 п.2</t>
  </si>
  <si>
    <t>928300000,00 30.11.2023</t>
  </si>
  <si>
    <t>покрытие дефицита бюджета</t>
  </si>
  <si>
    <t>№ 56 от 30.11.2023</t>
  </si>
  <si>
    <t>Выписка из муниципальной долговой книги муниципального образования город Краснодар за декабрь 2023 года</t>
  </si>
  <si>
    <r>
      <t>Изменение задолженности по кредиту за декабрь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</si>
  <si>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01.01.2024 г., рублей</t>
  </si>
  <si>
    <t>Остаток задолженности по бюджетному кредиту на 01.12.2023 г., рублей</t>
  </si>
  <si>
    <r>
      <t xml:space="preserve">Изменение задолженности по бюджетному кредиту за декабрь 2023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</si>
  <si>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01.12.2023 г.,валюта обязательства</t>
  </si>
  <si>
    <r>
      <t xml:space="preserve">Изменение задолженности по бюджетному кредиту за декабрь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</si>
  <si>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01.01.2024 г., валюта обязательства</t>
  </si>
  <si>
    <r>
      <t>Изменение задолженности по ценным бумагам за декабрь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</si>
  <si>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01.01.2024 г., рублей</t>
  </si>
  <si>
    <t>Остаток обязательств по гарантии на 01.12.2023 г., рублей</t>
  </si>
  <si>
    <r>
      <t>Изменение обязательств по гарантии за декабрь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</si>
  <si>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01.01.2024 г., рублей</t>
  </si>
  <si>
    <r>
      <t xml:space="preserve">Изменение обязательств по гарантии за декабрь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</si>
  <si>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01.01.2024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</si>
</sst>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14" fontId="2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110" zoomScaleNormal="11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46.5" customHeight="1" x14ac:dyDescent="0.25">
      <c r="A2" s="60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89</v>
      </c>
      <c r="L3" s="2" t="s">
        <v>98</v>
      </c>
      <c r="M3" s="2" t="s">
        <v>99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6" t="s">
        <v>17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x14ac:dyDescent="0.25">
      <c r="A13" s="56" t="s">
        <v>20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zoomScale="110" zoomScaleNormal="110" workbookViewId="0">
      <selection activeCell="M6" sqref="M6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100</v>
      </c>
      <c r="M2" s="2" t="s">
        <v>101</v>
      </c>
      <c r="N2" s="2" t="s">
        <v>99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53" customFormat="1" ht="78.75" x14ac:dyDescent="0.25">
      <c r="A5" s="3" t="s">
        <v>92</v>
      </c>
      <c r="B5" s="49" t="s">
        <v>93</v>
      </c>
      <c r="C5" s="3" t="s">
        <v>60</v>
      </c>
      <c r="D5" s="3" t="s">
        <v>96</v>
      </c>
      <c r="E5" s="3" t="s">
        <v>95</v>
      </c>
      <c r="F5" s="16">
        <v>928300000</v>
      </c>
      <c r="G5" s="3">
        <v>0.1</v>
      </c>
      <c r="H5" s="50">
        <v>45621</v>
      </c>
      <c r="I5" s="3" t="s">
        <v>94</v>
      </c>
      <c r="J5" s="3" t="s">
        <v>59</v>
      </c>
      <c r="K5" s="3"/>
      <c r="L5" s="16">
        <v>928300000</v>
      </c>
      <c r="M5" s="16">
        <v>0</v>
      </c>
      <c r="N5" s="16">
        <f t="shared" ref="N5" si="1">SUM(L5+M5)</f>
        <v>928300000</v>
      </c>
    </row>
    <row r="6" spans="1:14" s="22" customFormat="1" ht="12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3">
        <f>SUM(L4:L5)</f>
        <v>3423300000</v>
      </c>
      <c r="M6" s="33">
        <f t="shared" ref="M6:N6" si="2">SUM(M4:M5)</f>
        <v>0</v>
      </c>
      <c r="N6" s="33">
        <f t="shared" si="2"/>
        <v>3423300000</v>
      </c>
    </row>
    <row r="7" spans="1:14" ht="37.5" customHeight="1" x14ac:dyDescent="0.25">
      <c r="A7" s="5" t="s">
        <v>11</v>
      </c>
      <c r="B7" s="4"/>
      <c r="C7" s="4"/>
      <c r="D7" s="4"/>
      <c r="E7" s="4"/>
      <c r="F7" s="16">
        <v>0</v>
      </c>
      <c r="G7" s="4"/>
      <c r="H7" s="4"/>
      <c r="I7" s="4"/>
      <c r="J7" s="4"/>
      <c r="K7" s="4"/>
      <c r="L7" s="16">
        <v>0</v>
      </c>
      <c r="M7" s="16">
        <v>0</v>
      </c>
      <c r="N7" s="16"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60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102</v>
      </c>
      <c r="M2" s="2" t="s">
        <v>103</v>
      </c>
      <c r="N2" s="2" t="s">
        <v>104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topLeftCell="A2" zoomScale="120" zoomScaleNormal="120" workbookViewId="0">
      <selection activeCell="M5" sqref="M5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7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10.42578125" style="10" customWidth="1"/>
    <col min="18" max="18" width="10.28515625" style="10" customWidth="1"/>
    <col min="19" max="20" width="9.140625" style="10"/>
  </cols>
  <sheetData>
    <row r="1" spans="1:20" ht="57.75" customHeight="1" x14ac:dyDescent="0.25">
      <c r="A1" s="60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90</v>
      </c>
      <c r="Q2" s="9" t="s">
        <v>105</v>
      </c>
      <c r="R2" s="9" t="s">
        <v>106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54">
        <v>45280</v>
      </c>
      <c r="N4" s="26">
        <v>1600000000</v>
      </c>
      <c r="O4" s="45" t="s">
        <v>65</v>
      </c>
      <c r="P4" s="27">
        <v>1600000000</v>
      </c>
      <c r="Q4" s="55">
        <v>-640000000</v>
      </c>
      <c r="R4" s="27">
        <f>SUM(P4+Q4)</f>
        <v>960000000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-640000000</v>
      </c>
      <c r="R5" s="35">
        <f t="shared" si="0"/>
        <v>960000000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6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20" s="7" customFormat="1" ht="27.75" customHeight="1" x14ac:dyDescent="0.2">
      <c r="A10" s="56" t="s">
        <v>40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0" s="7" customFormat="1" ht="15" customHeight="1" x14ac:dyDescent="0.2">
      <c r="A11" s="56" t="s">
        <v>41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60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50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107</v>
      </c>
      <c r="O2" s="9" t="s">
        <v>108</v>
      </c>
      <c r="P2" s="9" t="s">
        <v>109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6" t="s">
        <v>56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ht="24" customHeight="1" x14ac:dyDescent="0.25">
      <c r="A11" s="56" t="s">
        <v>55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63"/>
      <c r="P11" s="63"/>
    </row>
    <row r="12" spans="1:16" x14ac:dyDescent="0.25">
      <c r="A12" s="56" t="s">
        <v>41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60" t="s">
        <v>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91</v>
      </c>
      <c r="O2" s="9" t="s">
        <v>110</v>
      </c>
      <c r="P2" s="9" t="s">
        <v>111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6" t="s">
        <v>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29.25" customHeight="1" x14ac:dyDescent="0.25">
      <c r="A10" s="56" t="s">
        <v>55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63"/>
      <c r="P10" s="63"/>
    </row>
    <row r="11" spans="1:16" ht="15" customHeight="1" x14ac:dyDescent="0.25">
      <c r="A11" s="66" t="s">
        <v>81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4" t="s">
        <v>71</v>
      </c>
      <c r="B14" s="65"/>
      <c r="C14" s="65"/>
      <c r="D14" s="65"/>
      <c r="E14" s="65"/>
      <c r="F14" s="65"/>
      <c r="G14" s="39"/>
      <c r="H14" s="40"/>
      <c r="I14" s="40"/>
      <c r="J14" s="40"/>
      <c r="K14" s="40"/>
      <c r="L14" s="40"/>
      <c r="M14" s="40"/>
      <c r="N14" s="64" t="s">
        <v>73</v>
      </c>
      <c r="O14" s="64"/>
      <c r="P14" s="64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4" t="s">
        <v>72</v>
      </c>
      <c r="B16" s="65"/>
      <c r="C16" s="65"/>
      <c r="D16" s="65"/>
      <c r="E16" s="65"/>
      <c r="F16" s="65"/>
      <c r="G16" s="39"/>
      <c r="H16" s="40"/>
      <c r="I16" s="40"/>
      <c r="J16" s="40"/>
      <c r="K16" s="40"/>
      <c r="L16" s="40"/>
      <c r="M16" s="40"/>
      <c r="N16" s="64" t="s">
        <v>74</v>
      </c>
      <c r="O16" s="64"/>
      <c r="P16" s="64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2023-12-04T10:47:42Z</cp:lastPrinted>
  <dcterms:created xsi:type="dcterms:W3CDTF">2021-01-22T05:49:35Z</dcterms:created>
  <dcterms:modified xsi:type="dcterms:W3CDTF">2023-12-21T08:47:33Z</dcterms:modified>
</cp:coreProperties>
</file>