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DCFEF172-E39F-48E3-997C-529E442341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13" sheetId="1" r:id="rId1"/>
  </sheets>
  <definedNames>
    <definedName name="_xlnm.Print_Titles" localSheetId="0">прил.13!$19:$19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C25" i="1" s="1"/>
  <c r="C30" i="1" l="1"/>
  <c r="C29" i="1" l="1"/>
  <c r="C26" i="1" l="1"/>
  <c r="C35" i="1" s="1"/>
</calcChain>
</file>

<file path=xl/sharedStrings.xml><?xml version="1.0" encoding="utf-8"?>
<sst xmlns="http://schemas.openxmlformats.org/spreadsheetml/2006/main" count="43" uniqueCount="39">
  <si>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</si>
  <si>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</si>
  <si>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</si>
  <si>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</si>
  <si>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</si>
  <si>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</si>
  <si>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</si>
  <si>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</si>
  <si>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</si>
  <si>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</si>
  <si>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</si>
  <si>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</si>
  <si>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</si>
  <si>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</si>
  <si>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</si>
  <si>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2.1.</t>
  </si>
  <si>
    <t>Кредиты, привлечённые от кредитных организаций (предельный срок погашения – до 3-х лет)</t>
  </si>
  <si>
    <t>муниципального образования город Краснодар на 2022 год</t>
  </si>
  <si>
    <t>По кредитам, предоставленным кредитными организациями                        в 2019 году</t>
  </si>
  <si>
    <t>По кредитам, предоставленным кредитными организациями                        в 2021 году</t>
  </si>
  <si>
    <t xml:space="preserve">2.2. </t>
  </si>
  <si>
    <t>3.2.</t>
  </si>
  <si>
    <t>4.</t>
  </si>
  <si>
    <t>4.1.</t>
  </si>
  <si>
    <t>4.2.</t>
  </si>
  <si>
    <t>4.3.</t>
  </si>
  <si>
    <t>Погашение бюджетных кредитов, полученных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</si>
  <si>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полученных на пополнение остатка средств на едином счёте бюджета</t>
  </si>
  <si>
    <t xml:space="preserve">                                                     «ПРИЛОЖЕНИЕ № 13</t>
  </si>
  <si>
    <t xml:space="preserve">                                                     от 16.12.2021  № 25 п. 6</t>
  </si>
  <si>
    <t>».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</si>
  <si>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 муниципальным образованием город Краснодар от кредитных организаций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</si>
  <si>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</si>
  <si>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>Привлечение бюджетных кредитов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 (предельный срок погашения – не позднее 31 декабря текущего финансового года)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</si>
  <si>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</si>
  <si>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Погашение основной суммы долга по кредитам, предоставленным кредитными организациями, – всего, 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</si>
  <si>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</si>
  <si>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 xml:space="preserve">                                                     ПРИЛОЖЕНИЕ № 13</t>
  </si>
  <si>
    <t xml:space="preserve">                                                     от 26.05.2022 № 35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</si>
</sst>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1" fillId="0" borderId="3" xfId="0" applyFont="1" applyFill="1" applyBorder="1" applyAlignment="1">
      <alignment horizontal="justify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5.28515625" customWidth="1"/>
    <col min="3" max="3" width="13.85546875" style="7" customWidth="1"/>
    <col min="4" max="4" width="2.5703125" customWidth="1"/>
  </cols>
  <sheetData>
    <row r="1" spans="1:3" ht="15.75" x14ac:dyDescent="0.2">
      <c r="A1" s="1"/>
      <c r="B1" s="33" t="s">
        <v>37</v>
      </c>
      <c r="C1" s="34"/>
    </row>
    <row r="2" spans="1:3" ht="19.5" customHeight="1" x14ac:dyDescent="0.2">
      <c r="A2" s="1"/>
      <c r="B2" s="33" t="s">
        <v>12</v>
      </c>
      <c r="C2" s="34"/>
    </row>
    <row r="3" spans="1:3" ht="18" customHeight="1" x14ac:dyDescent="0.2">
      <c r="A3" s="1"/>
      <c r="B3" s="33" t="s">
        <v>11</v>
      </c>
      <c r="C3" s="34"/>
    </row>
    <row r="4" spans="1:3" ht="18.75" customHeight="1" x14ac:dyDescent="0.2">
      <c r="A4" s="1"/>
      <c r="B4" s="33" t="s">
        <v>38</v>
      </c>
      <c r="C4" s="34"/>
    </row>
    <row r="5" spans="1:3" ht="18.75" customHeight="1" x14ac:dyDescent="0.2">
      <c r="A5" s="1"/>
      <c r="B5" s="13"/>
      <c r="C5" s="14"/>
    </row>
    <row r="6" spans="1:3" ht="15.75" x14ac:dyDescent="0.2">
      <c r="A6" s="1"/>
      <c r="B6" s="33" t="s">
        <v>28</v>
      </c>
      <c r="C6" s="34"/>
    </row>
    <row r="7" spans="1:3" ht="18.75" customHeight="1" x14ac:dyDescent="0.2">
      <c r="A7" s="1"/>
      <c r="B7" s="33" t="s">
        <v>12</v>
      </c>
      <c r="C7" s="34"/>
    </row>
    <row r="8" spans="1:3" ht="18.75" customHeight="1" x14ac:dyDescent="0.2">
      <c r="A8" s="1"/>
      <c r="B8" s="33" t="s">
        <v>11</v>
      </c>
      <c r="C8" s="34"/>
    </row>
    <row r="9" spans="1:3" ht="19.5" customHeight="1" x14ac:dyDescent="0.2">
      <c r="A9" s="1"/>
      <c r="B9" s="33" t="s">
        <v>29</v>
      </c>
      <c r="C9" s="34"/>
    </row>
    <row r="10" spans="1:3" ht="18.75" customHeight="1" x14ac:dyDescent="0.2">
      <c r="A10" s="1"/>
      <c r="B10" s="13"/>
      <c r="C10" s="14"/>
    </row>
    <row r="11" spans="1:3" ht="18.75" customHeight="1" x14ac:dyDescent="0.2">
      <c r="A11" s="1"/>
      <c r="B11" s="19"/>
      <c r="C11" s="20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5</v>
      </c>
      <c r="B13" s="36"/>
      <c r="C13" s="36"/>
    </row>
    <row r="14" spans="1:3" ht="18.75" x14ac:dyDescent="0.3">
      <c r="A14" s="35" t="s">
        <v>17</v>
      </c>
      <c r="B14" s="36"/>
      <c r="C14" s="36"/>
    </row>
    <row r="15" spans="1:3" ht="18.75" x14ac:dyDescent="0.3">
      <c r="A15" s="23"/>
      <c r="B15" s="24"/>
      <c r="C15" s="24"/>
    </row>
    <row r="16" spans="1:3" ht="18.75" x14ac:dyDescent="0.3">
      <c r="A16" s="21"/>
      <c r="B16" s="22"/>
      <c r="C16" s="22"/>
    </row>
    <row r="17" spans="1:3" ht="15.75" x14ac:dyDescent="0.25">
      <c r="A17" s="2"/>
      <c r="C17" s="16" t="s">
        <v>14</v>
      </c>
    </row>
    <row r="18" spans="1:3" s="3" customFormat="1" ht="31.5" x14ac:dyDescent="0.2">
      <c r="A18" s="15" t="s">
        <v>4</v>
      </c>
      <c r="B18" s="15" t="s">
        <v>1</v>
      </c>
      <c r="C18" s="15" t="s">
        <v>13</v>
      </c>
    </row>
    <row r="19" spans="1:3" s="3" customFormat="1" ht="15.75" x14ac:dyDescent="0.2">
      <c r="A19" s="15">
        <v>1</v>
      </c>
      <c r="B19" s="15">
        <v>2</v>
      </c>
      <c r="C19" s="15">
        <v>3</v>
      </c>
    </row>
    <row r="20" spans="1:3" s="3" customFormat="1" ht="31.5" x14ac:dyDescent="0.25">
      <c r="A20" s="25" t="s">
        <v>9</v>
      </c>
      <c r="B20" s="26" t="s">
        <v>16</v>
      </c>
      <c r="C20" s="8">
        <v>2664002.5</v>
      </c>
    </row>
    <row r="21" spans="1:3" s="3" customFormat="1" ht="48" customHeight="1" x14ac:dyDescent="0.25">
      <c r="A21" s="4" t="s">
        <v>6</v>
      </c>
      <c r="B21" s="26" t="s">
        <v>32</v>
      </c>
      <c r="C21" s="8">
        <f>C23+C24</f>
        <v>2800000</v>
      </c>
    </row>
    <row r="22" spans="1:3" s="3" customFormat="1" ht="15.75" x14ac:dyDescent="0.25">
      <c r="A22" s="4"/>
      <c r="B22" s="26" t="s">
        <v>8</v>
      </c>
      <c r="C22" s="8"/>
    </row>
    <row r="23" spans="1:3" s="3" customFormat="1" ht="78.75" x14ac:dyDescent="0.25">
      <c r="A23" s="5" t="s">
        <v>15</v>
      </c>
      <c r="B23" s="26" t="s">
        <v>33</v>
      </c>
      <c r="C23" s="8">
        <v>900000</v>
      </c>
    </row>
    <row r="24" spans="1:3" s="3" customFormat="1" ht="47.25" x14ac:dyDescent="0.25">
      <c r="A24" s="5" t="s">
        <v>20</v>
      </c>
      <c r="B24" s="28" t="s">
        <v>34</v>
      </c>
      <c r="C24" s="8">
        <v>1900000</v>
      </c>
    </row>
    <row r="25" spans="1:3" s="3" customFormat="1" ht="15.75" x14ac:dyDescent="0.25">
      <c r="A25" s="4"/>
      <c r="B25" s="29" t="s">
        <v>2</v>
      </c>
      <c r="C25" s="9">
        <f>C20+C21</f>
        <v>5464002.5</v>
      </c>
    </row>
    <row r="26" spans="1:3" s="3" customFormat="1" ht="31.5" x14ac:dyDescent="0.25">
      <c r="A26" s="4" t="s">
        <v>7</v>
      </c>
      <c r="B26" s="26" t="s">
        <v>35</v>
      </c>
      <c r="C26" s="10">
        <f>SUM(C28:C29)</f>
        <v>2495000</v>
      </c>
    </row>
    <row r="27" spans="1:3" s="3" customFormat="1" ht="15.75" x14ac:dyDescent="0.25">
      <c r="A27" s="4"/>
      <c r="B27" s="26" t="s">
        <v>8</v>
      </c>
      <c r="C27" s="9"/>
    </row>
    <row r="28" spans="1:3" s="3" customFormat="1" ht="31.5" x14ac:dyDescent="0.25">
      <c r="A28" s="4" t="s">
        <v>10</v>
      </c>
      <c r="B28" s="30" t="s">
        <v>18</v>
      </c>
      <c r="C28" s="10">
        <v>2095000</v>
      </c>
    </row>
    <row r="29" spans="1:3" s="3" customFormat="1" ht="31.5" x14ac:dyDescent="0.25">
      <c r="A29" s="4" t="s">
        <v>21</v>
      </c>
      <c r="B29" s="30" t="s">
        <v>19</v>
      </c>
      <c r="C29" s="10">
        <f>1100000-700000</f>
        <v>400000</v>
      </c>
    </row>
    <row r="30" spans="1:3" s="3" customFormat="1" ht="45.75" customHeight="1" x14ac:dyDescent="0.25">
      <c r="A30" s="4" t="s">
        <v>22</v>
      </c>
      <c r="B30" s="31" t="s">
        <v>36</v>
      </c>
      <c r="C30" s="10">
        <f>C32+C34+C33</f>
        <v>2913040</v>
      </c>
    </row>
    <row r="31" spans="1:3" s="3" customFormat="1" ht="15.75" x14ac:dyDescent="0.2">
      <c r="A31" s="4"/>
      <c r="B31" s="26" t="s">
        <v>8</v>
      </c>
      <c r="C31" s="11"/>
    </row>
    <row r="32" spans="1:3" s="3" customFormat="1" ht="78.75" x14ac:dyDescent="0.25">
      <c r="A32" s="4" t="s">
        <v>23</v>
      </c>
      <c r="B32" s="26" t="s">
        <v>31</v>
      </c>
      <c r="C32" s="8">
        <v>113040</v>
      </c>
    </row>
    <row r="33" spans="1:4" s="3" customFormat="1" ht="63" x14ac:dyDescent="0.25">
      <c r="A33" s="4" t="s">
        <v>24</v>
      </c>
      <c r="B33" s="26" t="s">
        <v>26</v>
      </c>
      <c r="C33" s="8">
        <v>900000</v>
      </c>
    </row>
    <row r="34" spans="1:4" s="3" customFormat="1" ht="31.5" x14ac:dyDescent="0.25">
      <c r="A34" s="4" t="s">
        <v>25</v>
      </c>
      <c r="B34" s="17" t="s">
        <v>27</v>
      </c>
      <c r="C34" s="8">
        <v>1900000</v>
      </c>
    </row>
    <row r="35" spans="1:4" s="3" customFormat="1" ht="18.75" x14ac:dyDescent="0.3">
      <c r="A35" s="6"/>
      <c r="B35" s="18" t="s">
        <v>3</v>
      </c>
      <c r="C35" s="12">
        <f>C26+C30</f>
        <v>5408040</v>
      </c>
      <c r="D35" s="32" t="s">
        <v>30</v>
      </c>
    </row>
    <row r="37" spans="1:4" x14ac:dyDescent="0.2">
      <c r="C37" s="2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прил.13</vt:lpstr>
      <vt:lpstr>прил.13!Заголовки_для_печати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2022-02-24T15:07:13Z</cp:lastPrinted>
  <dcterms:created xsi:type="dcterms:W3CDTF">2009-07-28T09:57:12Z</dcterms:created>
  <dcterms:modified xsi:type="dcterms:W3CDTF">2022-05-30T06:51:14Z</dcterms:modified>
</cp:coreProperties>
</file>