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Прил. 2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<sst xmlns="http://schemas.openxmlformats.org/spreadsheetml/2006/main" count="77" uniqueCount="77">
  <si>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1 00 00000 00 0000 000</t>
  </si>
  <si>
    <t>1 01 01012 02 0000 110</t>
  </si>
  <si>
    <t>Налог на прибыль организаций, зачисляемый в бюджеты субъектов Российской Федерации</t>
  </si>
  <si>
    <t>1 01 02000 01 0000 110</t>
  </si>
  <si>
    <t>Налог на доходы физических лиц</t>
  </si>
  <si>
    <t>Единый сельскохозяйственный налог</t>
  </si>
  <si>
    <t>1 06 01020 04 0000 110</t>
  </si>
  <si>
    <t>1 06 06000 00 0000 110</t>
  </si>
  <si>
    <t>Земельный налог</t>
  </si>
  <si>
    <t>1 08 00000 00 0000 000</t>
  </si>
  <si>
    <t>1 11 01040 04 0000 120</t>
  </si>
  <si>
    <t>1 11 05010 00 0000 120</t>
  </si>
  <si>
    <t xml:space="preserve">1 11 05034 04 0000 120  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</si>
  <si>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</si>
  <si>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 предприятий, созданных городскими округами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</si>
  <si>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</si>
  <si>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</si>
  <si>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</si>
  <si>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</si>
  <si>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2 00 00000 00 0000 000</t>
  </si>
  <si>
    <t>2 07 04000 04 0000 180</t>
  </si>
  <si>
    <t>ИТОГО  ДОХОДОВ</t>
  </si>
  <si>
    <t>1 17 00000 00 0000 000</t>
  </si>
  <si>
    <t xml:space="preserve">Прочие неналоговые доходы </t>
  </si>
  <si>
    <t>1 06 04000 02 0000 110</t>
  </si>
  <si>
    <t>Транспортный налог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</si>
  <si>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</si>
  <si>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Безвозмездные поступления</t>
  </si>
  <si>
    <t>Прочие безвозмездные поступления в бюджеты городских округов</t>
  </si>
  <si>
    <t>1 13 03040 04 0000 130</t>
  </si>
  <si>
    <t>1 14 00000 00 0000 000</t>
  </si>
  <si>
    <t>Доходы от продажи материальных и нематериальных активов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</si>
  <si>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</si>
  <si>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</si>
  <si>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1 11 09000 00 0000 120</t>
  </si>
  <si>
    <t>Государственная пошлина</t>
  </si>
  <si>
    <t>Налоговые и неналоговые доходы</t>
  </si>
  <si>
    <t xml:space="preserve">  Код </t>
  </si>
  <si>
    <t>Наименование дохода</t>
  </si>
  <si>
    <t>Сумма,                            тыс. рублей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</si>
  <si>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</si>
  <si>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2 02 00000 00 0000 000</t>
  </si>
  <si>
    <t>Безвозмездные поступления от других бюджетов бюджетной системы Российской Федерации</t>
  </si>
  <si>
    <t>2 02 03000 00 0000 151</t>
  </si>
  <si>
    <t>Субвенции бюджетам субъектов Российской Федерации и муниципальных образований</t>
  </si>
  <si>
    <t>2 02 01001 04 0000 151</t>
  </si>
  <si>
    <t>Дотации бюджетам городских округов на выравнивание бюджетной обеспеченности</t>
  </si>
  <si>
    <t>ОБЪЁМ</t>
  </si>
  <si>
    <t>1 11 05024 04 0000 120</t>
  </si>
  <si>
    <t>поступлений доходов в местный бюджет (бюджет муниципального образования город Краснодар) на 2011 год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</si>
  <si>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</si>
  <si>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</si>
  <si>
    <t>1 05 02000 00 0000 110</t>
  </si>
  <si>
    <t>1 05 03000 00 0000 110</t>
  </si>
  <si>
    <t>1 09 00000 00 0000 000</t>
  </si>
  <si>
    <t>1 11 03040 04 0000 120</t>
  </si>
  <si>
    <t>1 11 05026 04 0000 120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</si>
  <si>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</si>
  <si>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 xml:space="preserve">                                     к  решению городской Думы</t>
  </si>
  <si>
    <t xml:space="preserve">                                     Краснодара</t>
  </si>
  <si>
    <t xml:space="preserve">                                      «ПРИЛОЖЕНИЕ № 2</t>
  </si>
  <si>
    <t xml:space="preserve">                                      к  решению городской Думы</t>
  </si>
  <si>
    <t xml:space="preserve">                                      Краснодара</t>
  </si>
  <si>
    <t xml:space="preserve">                                      от 25.11.2010  №  4 п.1</t>
  </si>
  <si>
    <t>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</si>
  <si>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</si>
  <si>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2 02 04000 00 0000 151</t>
  </si>
  <si>
    <t>Иные межбюджетные трансферты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</si>
  <si>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</si>
  <si>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</si>
  <si>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»</t>
  </si>
  <si>
    <t>Единый  налог  на  вменённый  доход  для  отдельных  видов деятельности</t>
  </si>
  <si>
    <t>Задолженность и перерасчёты по отменённым налогам, сборам и иным обязательным платежам</t>
  </si>
  <si>
    <t>Проценты, полученные от предоставления бюджетных кредитов внутри страны за счёт средств бюджетов городских округов</t>
  </si>
  <si>
    <t xml:space="preserve">                                     ПРИЛОЖЕНИЕ № 1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</si>
  <si>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 </t>
  </si>
  <si>
    <r>
      <t xml:space="preserve">                                     от </t>
    </r>
    <r>
      <rPr>
        <u val="single"/>
        <sz val="14"/>
        <rFont val="Times New Roman CYR"/>
        <family val="0"/>
      </rPr>
      <t xml:space="preserve">  29.12.2011  </t>
    </r>
    <r>
      <rPr>
        <sz val="14"/>
        <rFont val="Times New Roman CYR"/>
        <family val="1"/>
      </rPr>
      <t xml:space="preserve"> № </t>
    </r>
    <r>
      <rPr>
        <u val="single"/>
        <sz val="14"/>
        <rFont val="Times New Roman CYR"/>
        <family val="0"/>
      </rPr>
      <t xml:space="preserve">  23 п. 1  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</si>
</sst>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#,##\+0.0;\-#,##0.0"/>
    <numFmt numFmtId="169" formatCode="\+#,##0.0;\-#,##0.0"/>
    <numFmt numFmtId="170" formatCode="0.0"/>
  </numFmts>
  <fonts count="18">
    <font>
      <sz val="10"/>
      <name val="Arial Cyr"/>
      <family val="0"/>
    </font>
    <font>
      <sz val="14"/>
      <name val="Times New Roman CYR"/>
      <family val="1"/>
    </font>
    <font>
      <b/>
      <sz val="14"/>
      <name val="Times New Roman CYR"/>
      <family val="1"/>
    </font>
    <font>
      <sz val="13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 CYR"/>
      <family val="1"/>
    </font>
    <font>
      <sz val="12"/>
      <name val="Times New Roman CYR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u val="single"/>
      <sz val="14"/>
      <name val="Times New Roman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164" fontId="4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164" fontId="8" fillId="0" borderId="2" xfId="0" applyNumberFormat="1" applyFont="1" applyFill="1" applyBorder="1" applyAlignment="1">
      <alignment horizontal="justify" wrapText="1"/>
    </xf>
    <xf numFmtId="164" fontId="4" fillId="0" borderId="3" xfId="0" applyNumberFormat="1" applyFont="1" applyFill="1" applyBorder="1" applyAlignment="1">
      <alignment horizontal="justify" vertical="top" wrapText="1"/>
    </xf>
    <xf numFmtId="164" fontId="8" fillId="0" borderId="3" xfId="0" applyNumberFormat="1" applyFont="1" applyFill="1" applyBorder="1" applyAlignment="1">
      <alignment horizontal="justify" vertical="top" wrapText="1"/>
    </xf>
    <xf numFmtId="0" fontId="9" fillId="0" borderId="0" xfId="0" applyFont="1" applyAlignment="1">
      <alignment/>
    </xf>
    <xf numFmtId="0" fontId="8" fillId="0" borderId="4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justify" wrapText="1"/>
    </xf>
    <xf numFmtId="1" fontId="8" fillId="0" borderId="3" xfId="0" applyNumberFormat="1" applyFont="1" applyFill="1" applyBorder="1" applyAlignment="1">
      <alignment horizontal="center" vertical="top"/>
    </xf>
    <xf numFmtId="1" fontId="8" fillId="0" borderId="2" xfId="0" applyNumberFormat="1" applyFont="1" applyFill="1" applyBorder="1" applyAlignment="1">
      <alignment horizontal="center" vertical="top"/>
    </xf>
    <xf numFmtId="0" fontId="4" fillId="0" borderId="5" xfId="0" applyNumberFormat="1" applyFont="1" applyFill="1" applyBorder="1" applyAlignment="1">
      <alignment horizontal="center" vertical="top" wrapText="1"/>
    </xf>
    <xf numFmtId="164" fontId="4" fillId="0" borderId="5" xfId="0" applyNumberFormat="1" applyFont="1" applyFill="1" applyBorder="1" applyAlignment="1">
      <alignment horizontal="justify" vertical="top" wrapText="1"/>
    </xf>
    <xf numFmtId="0" fontId="4" fillId="0" borderId="6" xfId="0" applyNumberFormat="1" applyFont="1" applyFill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7" fillId="0" borderId="0" xfId="0" applyFont="1" applyFill="1" applyAlignment="1">
      <alignment horizontal="right"/>
    </xf>
    <xf numFmtId="164" fontId="8" fillId="0" borderId="4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top" wrapText="1"/>
    </xf>
    <xf numFmtId="164" fontId="4" fillId="0" borderId="3" xfId="0" applyNumberFormat="1" applyFont="1" applyFill="1" applyBorder="1" applyAlignment="1">
      <alignment horizontal="right" wrapText="1"/>
    </xf>
    <xf numFmtId="164" fontId="13" fillId="0" borderId="3" xfId="0" applyNumberFormat="1" applyFont="1" applyBorder="1" applyAlignment="1">
      <alignment horizontal="right" wrapText="1"/>
    </xf>
    <xf numFmtId="164" fontId="8" fillId="0" borderId="3" xfId="0" applyNumberFormat="1" applyFont="1" applyFill="1" applyBorder="1" applyAlignment="1">
      <alignment horizontal="right" wrapText="1"/>
    </xf>
    <xf numFmtId="164" fontId="8" fillId="0" borderId="2" xfId="0" applyNumberFormat="1" applyFont="1" applyFill="1" applyBorder="1" applyAlignment="1">
      <alignment horizontal="right" wrapText="1"/>
    </xf>
    <xf numFmtId="164" fontId="8" fillId="0" borderId="6" xfId="0" applyNumberFormat="1" applyFont="1" applyFill="1" applyBorder="1" applyAlignment="1">
      <alignment vertical="center"/>
    </xf>
    <xf numFmtId="1" fontId="4" fillId="0" borderId="3" xfId="0" applyNumberFormat="1" applyFont="1" applyFill="1" applyBorder="1" applyAlignment="1">
      <alignment horizontal="center" vertical="top"/>
    </xf>
    <xf numFmtId="164" fontId="4" fillId="0" borderId="3" xfId="0" applyNumberFormat="1" applyFont="1" applyFill="1" applyBorder="1" applyAlignment="1">
      <alignment horizontal="justify" vertical="top" wrapText="1"/>
    </xf>
    <xf numFmtId="0" fontId="1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2" fontId="13" fillId="0" borderId="3" xfId="0" applyNumberFormat="1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justify" vertical="top" wrapText="1"/>
    </xf>
    <xf numFmtId="0" fontId="4" fillId="0" borderId="8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"/>
  <sheetViews>
    <sheetView tabSelected="1" workbookViewId="0" topLeftCell="A1">
      <selection activeCell="B5" sqref="B5:C5"/>
    </sheetView>
  </sheetViews>
  <sheetFormatPr defaultColWidth="9.00390625" defaultRowHeight="12.75"/>
  <cols>
    <col min="1" max="1" width="24.25390625" style="0" bestFit="1" customWidth="1"/>
    <col min="2" max="2" width="51.25390625" style="0" customWidth="1"/>
    <col min="3" max="3" width="13.875" style="22" customWidth="1"/>
    <col min="4" max="4" width="2.125" style="0" customWidth="1"/>
  </cols>
  <sheetData>
    <row r="1" spans="2:6" s="34" customFormat="1" ht="18.75">
      <c r="B1" s="42" t="s">
        <v>74</v>
      </c>
      <c r="C1" s="48"/>
      <c r="D1" s="36"/>
      <c r="E1" s="36"/>
      <c r="F1" s="36"/>
    </row>
    <row r="2" spans="2:6" s="34" customFormat="1" ht="18.75">
      <c r="B2" s="42" t="s">
        <v>58</v>
      </c>
      <c r="C2" s="44"/>
      <c r="D2" s="37"/>
      <c r="E2" s="37"/>
      <c r="F2" s="37"/>
    </row>
    <row r="3" spans="2:6" s="34" customFormat="1" ht="18.75">
      <c r="B3" s="42" t="s">
        <v>59</v>
      </c>
      <c r="C3" s="42"/>
      <c r="D3" s="35"/>
      <c r="E3" s="35"/>
      <c r="F3" s="35"/>
    </row>
    <row r="4" spans="2:6" s="34" customFormat="1" ht="18.75">
      <c r="B4" s="43" t="s">
        <v>76</v>
      </c>
      <c r="C4" s="44"/>
      <c r="D4" s="37"/>
      <c r="E4" s="37"/>
      <c r="F4" s="37"/>
    </row>
    <row r="5" spans="2:6" s="34" customFormat="1" ht="18.75">
      <c r="B5" s="43"/>
      <c r="C5" s="44"/>
      <c r="D5" s="37"/>
      <c r="E5" s="37"/>
      <c r="F5" s="37"/>
    </row>
    <row r="6" spans="2:6" s="34" customFormat="1" ht="18.75">
      <c r="B6" s="42" t="s">
        <v>60</v>
      </c>
      <c r="C6" s="42"/>
      <c r="D6" s="35"/>
      <c r="E6" s="35"/>
      <c r="F6" s="35"/>
    </row>
    <row r="7" spans="2:11" s="34" customFormat="1" ht="18.75">
      <c r="B7" s="42" t="s">
        <v>61</v>
      </c>
      <c r="C7" s="42"/>
      <c r="D7" s="35"/>
      <c r="E7" s="35"/>
      <c r="F7" s="35"/>
      <c r="J7" s="38"/>
      <c r="K7" s="38"/>
    </row>
    <row r="8" spans="2:6" s="34" customFormat="1" ht="18.75">
      <c r="B8" s="42" t="s">
        <v>62</v>
      </c>
      <c r="C8" s="42"/>
      <c r="D8" s="35"/>
      <c r="E8" s="35"/>
      <c r="F8" s="35"/>
    </row>
    <row r="9" spans="2:6" s="34" customFormat="1" ht="18.75">
      <c r="B9" s="43" t="s">
        <v>63</v>
      </c>
      <c r="C9" s="44"/>
      <c r="D9" s="37"/>
      <c r="E9" s="37"/>
      <c r="F9" s="37"/>
    </row>
    <row r="10" spans="2:3" ht="16.5">
      <c r="B10" s="3"/>
      <c r="C10" s="23"/>
    </row>
    <row r="11" spans="2:3" ht="16.5">
      <c r="B11" s="3"/>
      <c r="C11" s="23"/>
    </row>
    <row r="12" spans="1:3" ht="18.75">
      <c r="A12" s="2"/>
      <c r="B12" s="3"/>
      <c r="C12" s="24"/>
    </row>
    <row r="13" spans="1:3" ht="18.75">
      <c r="A13" s="47" t="s">
        <v>47</v>
      </c>
      <c r="B13" s="47"/>
      <c r="C13" s="47"/>
    </row>
    <row r="14" spans="1:3" ht="32.25" customHeight="1">
      <c r="A14" s="45" t="s">
        <v>49</v>
      </c>
      <c r="B14" s="45"/>
      <c r="C14" s="46"/>
    </row>
    <row r="15" spans="1:3" ht="18.75">
      <c r="A15" s="20"/>
      <c r="B15" s="20"/>
      <c r="C15" s="25"/>
    </row>
    <row r="16" spans="1:3" s="1" customFormat="1" ht="33" customHeight="1">
      <c r="A16" s="4" t="s">
        <v>37</v>
      </c>
      <c r="B16" s="4" t="s">
        <v>38</v>
      </c>
      <c r="C16" s="26" t="s">
        <v>39</v>
      </c>
    </row>
    <row r="17" spans="1:3" ht="15.75">
      <c r="A17" s="10" t="s">
        <v>0</v>
      </c>
      <c r="B17" s="21" t="s">
        <v>36</v>
      </c>
      <c r="C17" s="31">
        <f>SUM(C18:C39)</f>
        <v>10499459</v>
      </c>
    </row>
    <row r="18" spans="1:3" ht="31.5">
      <c r="A18" s="11" t="s">
        <v>1</v>
      </c>
      <c r="B18" s="7" t="s">
        <v>2</v>
      </c>
      <c r="C18" s="27">
        <v>820594</v>
      </c>
    </row>
    <row r="19" spans="1:3" ht="15.75">
      <c r="A19" s="11" t="s">
        <v>3</v>
      </c>
      <c r="B19" s="7" t="s">
        <v>4</v>
      </c>
      <c r="C19" s="27">
        <v>4884059</v>
      </c>
    </row>
    <row r="20" spans="1:3" ht="31.5">
      <c r="A20" s="11" t="s">
        <v>52</v>
      </c>
      <c r="B20" s="7" t="s">
        <v>71</v>
      </c>
      <c r="C20" s="27">
        <v>892807</v>
      </c>
    </row>
    <row r="21" spans="1:3" ht="15.75">
      <c r="A21" s="11" t="s">
        <v>53</v>
      </c>
      <c r="B21" s="7" t="s">
        <v>5</v>
      </c>
      <c r="C21" s="27">
        <v>34434</v>
      </c>
    </row>
    <row r="22" spans="1:3" ht="49.5" customHeight="1">
      <c r="A22" s="11" t="s">
        <v>6</v>
      </c>
      <c r="B22" s="7" t="s">
        <v>26</v>
      </c>
      <c r="C22" s="27">
        <v>30353</v>
      </c>
    </row>
    <row r="23" spans="1:3" ht="15.75">
      <c r="A23" s="11" t="s">
        <v>24</v>
      </c>
      <c r="B23" s="7" t="s">
        <v>25</v>
      </c>
      <c r="C23" s="27">
        <v>892794</v>
      </c>
    </row>
    <row r="24" spans="1:3" ht="15.75">
      <c r="A24" s="11" t="s">
        <v>7</v>
      </c>
      <c r="B24" s="7" t="s">
        <v>8</v>
      </c>
      <c r="C24" s="27">
        <v>396016</v>
      </c>
    </row>
    <row r="25" spans="1:3" ht="15.75">
      <c r="A25" s="11" t="s">
        <v>9</v>
      </c>
      <c r="B25" s="7" t="s">
        <v>35</v>
      </c>
      <c r="C25" s="27">
        <v>345911</v>
      </c>
    </row>
    <row r="26" spans="1:3" ht="31.5">
      <c r="A26" s="11" t="s">
        <v>54</v>
      </c>
      <c r="B26" s="7" t="s">
        <v>72</v>
      </c>
      <c r="C26" s="27">
        <v>1524</v>
      </c>
    </row>
    <row r="27" spans="1:3" ht="63">
      <c r="A27" s="11" t="s">
        <v>10</v>
      </c>
      <c r="B27" s="7" t="s">
        <v>32</v>
      </c>
      <c r="C27" s="27">
        <v>210</v>
      </c>
    </row>
    <row r="28" spans="1:3" ht="47.25">
      <c r="A28" s="11" t="s">
        <v>55</v>
      </c>
      <c r="B28" s="7" t="s">
        <v>73</v>
      </c>
      <c r="C28" s="27">
        <v>7</v>
      </c>
    </row>
    <row r="29" spans="1:3" ht="79.5" customHeight="1">
      <c r="A29" s="12" t="s">
        <v>11</v>
      </c>
      <c r="B29" s="13" t="s">
        <v>33</v>
      </c>
      <c r="C29" s="28">
        <v>691781</v>
      </c>
    </row>
    <row r="30" spans="1:3" ht="93.75" customHeight="1">
      <c r="A30" s="12" t="s">
        <v>48</v>
      </c>
      <c r="B30" s="13" t="s">
        <v>51</v>
      </c>
      <c r="C30" s="28">
        <v>433</v>
      </c>
    </row>
    <row r="31" spans="1:3" ht="141.75">
      <c r="A31" s="12" t="s">
        <v>56</v>
      </c>
      <c r="B31" s="13" t="s">
        <v>57</v>
      </c>
      <c r="C31" s="28">
        <v>2402</v>
      </c>
    </row>
    <row r="32" spans="1:3" ht="81" customHeight="1">
      <c r="A32" s="11" t="s">
        <v>12</v>
      </c>
      <c r="B32" s="7" t="s">
        <v>50</v>
      </c>
      <c r="C32" s="27">
        <v>259258</v>
      </c>
    </row>
    <row r="33" spans="1:3" ht="63.75" customHeight="1">
      <c r="A33" s="11" t="s">
        <v>13</v>
      </c>
      <c r="B33" s="7" t="s">
        <v>14</v>
      </c>
      <c r="C33" s="27">
        <v>7656</v>
      </c>
    </row>
    <row r="34" spans="1:3" ht="96" customHeight="1">
      <c r="A34" s="11" t="s">
        <v>34</v>
      </c>
      <c r="B34" s="7" t="s">
        <v>75</v>
      </c>
      <c r="C34" s="27">
        <v>66210</v>
      </c>
    </row>
    <row r="35" spans="1:3" ht="31.5">
      <c r="A35" s="11" t="s">
        <v>15</v>
      </c>
      <c r="B35" s="7" t="s">
        <v>16</v>
      </c>
      <c r="C35" s="27">
        <v>55450</v>
      </c>
    </row>
    <row r="36" spans="1:3" ht="49.5" customHeight="1">
      <c r="A36" s="16" t="s">
        <v>29</v>
      </c>
      <c r="B36" s="17" t="s">
        <v>40</v>
      </c>
      <c r="C36" s="27">
        <v>126657</v>
      </c>
    </row>
    <row r="37" spans="1:3" ht="31.5">
      <c r="A37" s="19" t="s">
        <v>30</v>
      </c>
      <c r="B37" s="17" t="s">
        <v>31</v>
      </c>
      <c r="C37" s="27">
        <v>622769</v>
      </c>
    </row>
    <row r="38" spans="1:3" ht="15.75">
      <c r="A38" s="18" t="s">
        <v>17</v>
      </c>
      <c r="B38" s="7" t="s">
        <v>18</v>
      </c>
      <c r="C38" s="27">
        <v>314970</v>
      </c>
    </row>
    <row r="39" spans="1:3" ht="15.75">
      <c r="A39" s="11" t="s">
        <v>22</v>
      </c>
      <c r="B39" s="7" t="s">
        <v>23</v>
      </c>
      <c r="C39" s="27">
        <v>53164</v>
      </c>
    </row>
    <row r="40" spans="1:3" s="9" customFormat="1" ht="15.75">
      <c r="A40" s="14" t="s">
        <v>19</v>
      </c>
      <c r="B40" s="8" t="s">
        <v>27</v>
      </c>
      <c r="C40" s="29">
        <f>C41+C46+C47</f>
        <v>6899418.4</v>
      </c>
    </row>
    <row r="41" spans="1:3" s="9" customFormat="1" ht="31.5">
      <c r="A41" s="32" t="s">
        <v>41</v>
      </c>
      <c r="B41" s="33" t="s">
        <v>42</v>
      </c>
      <c r="C41" s="27">
        <f>C42+C43+C44+C45</f>
        <v>6871825.7</v>
      </c>
    </row>
    <row r="42" spans="1:3" s="9" customFormat="1" ht="31.5">
      <c r="A42" s="32" t="s">
        <v>45</v>
      </c>
      <c r="B42" s="33" t="s">
        <v>46</v>
      </c>
      <c r="C42" s="27">
        <v>50776.8</v>
      </c>
    </row>
    <row r="43" spans="1:3" s="9" customFormat="1" ht="47.25">
      <c r="A43" s="41" t="s">
        <v>68</v>
      </c>
      <c r="B43" s="33" t="s">
        <v>69</v>
      </c>
      <c r="C43" s="27">
        <v>4707169.5</v>
      </c>
    </row>
    <row r="44" spans="1:3" s="9" customFormat="1" ht="31.5">
      <c r="A44" s="32" t="s">
        <v>43</v>
      </c>
      <c r="B44" s="33" t="s">
        <v>44</v>
      </c>
      <c r="C44" s="27">
        <v>2025742.5</v>
      </c>
    </row>
    <row r="45" spans="1:3" ht="15.75">
      <c r="A45" s="32" t="s">
        <v>66</v>
      </c>
      <c r="B45" s="33" t="s">
        <v>67</v>
      </c>
      <c r="C45" s="27">
        <v>88136.9</v>
      </c>
    </row>
    <row r="46" spans="1:3" ht="31.5">
      <c r="A46" s="11" t="s">
        <v>20</v>
      </c>
      <c r="B46" s="7" t="s">
        <v>28</v>
      </c>
      <c r="C46" s="27">
        <v>48085</v>
      </c>
    </row>
    <row r="47" spans="1:3" ht="63">
      <c r="A47" s="39" t="s">
        <v>64</v>
      </c>
      <c r="B47" s="40" t="s">
        <v>65</v>
      </c>
      <c r="C47" s="27">
        <v>-20492.3</v>
      </c>
    </row>
    <row r="48" spans="1:4" ht="19.5" customHeight="1">
      <c r="A48" s="15"/>
      <c r="B48" s="6" t="s">
        <v>21</v>
      </c>
      <c r="C48" s="30">
        <f>C17+C40</f>
        <v>17398877.4</v>
      </c>
      <c r="D48" s="24" t="s">
        <v>70</v>
      </c>
    </row>
    <row r="49" spans="1:2" ht="12.75">
      <c r="A49" s="5"/>
      <c r="B49" s="5"/>
    </row>
    <row r="50" spans="1:2" ht="12.75">
      <c r="A50" s="5"/>
      <c r="B50" s="5"/>
    </row>
    <row r="51" spans="1:2" ht="12.75">
      <c r="A51" s="5"/>
      <c r="B51" s="5"/>
    </row>
    <row r="52" spans="1:2" ht="12.75">
      <c r="A52" s="5"/>
      <c r="B52" s="5"/>
    </row>
    <row r="53" spans="1:2" ht="12.75">
      <c r="A53" s="5"/>
      <c r="B53" s="5"/>
    </row>
    <row r="54" spans="1:2" ht="12.75">
      <c r="A54" s="5"/>
      <c r="B54" s="5"/>
    </row>
    <row r="55" spans="1:2" ht="12.75">
      <c r="A55" s="5"/>
      <c r="B55" s="5"/>
    </row>
    <row r="56" spans="1:2" ht="12.75">
      <c r="A56" s="5"/>
      <c r="B56" s="5"/>
    </row>
    <row r="57" spans="1:2" ht="12.75">
      <c r="A57" s="5"/>
      <c r="B57" s="5"/>
    </row>
    <row r="58" spans="1:2" ht="12.75">
      <c r="A58" s="5"/>
      <c r="B58" s="5"/>
    </row>
    <row r="59" spans="1:2" ht="12.75">
      <c r="A59" s="5"/>
      <c r="B59" s="5"/>
    </row>
    <row r="60" spans="1:2" ht="12.75">
      <c r="A60" s="5"/>
      <c r="B60" s="5"/>
    </row>
    <row r="61" spans="1:2" ht="12.75">
      <c r="A61" s="5"/>
      <c r="B61" s="5"/>
    </row>
    <row r="62" spans="1:2" ht="12.75">
      <c r="A62" s="5"/>
      <c r="B62" s="5"/>
    </row>
    <row r="63" spans="1:2" ht="12.75">
      <c r="A63" s="5"/>
      <c r="B63" s="5"/>
    </row>
    <row r="64" spans="1:2" ht="12.75">
      <c r="A64" s="5"/>
      <c r="B64" s="5"/>
    </row>
    <row r="65" spans="1:2" ht="12.75">
      <c r="A65" s="5"/>
      <c r="B65" s="5"/>
    </row>
    <row r="66" spans="1:2" ht="12.75">
      <c r="A66" s="5"/>
      <c r="B66" s="5"/>
    </row>
    <row r="67" spans="1:2" ht="12.75">
      <c r="A67" s="5"/>
      <c r="B67" s="5"/>
    </row>
    <row r="68" spans="1:2" ht="12.75">
      <c r="A68" s="5"/>
      <c r="B68" s="5"/>
    </row>
    <row r="69" spans="1:2" ht="12.75">
      <c r="A69" s="5"/>
      <c r="B69" s="5"/>
    </row>
    <row r="70" spans="1:2" ht="12.75">
      <c r="A70" s="5"/>
      <c r="B70" s="5"/>
    </row>
    <row r="71" spans="1:2" ht="12.75">
      <c r="A71" s="5"/>
      <c r="B71" s="5"/>
    </row>
    <row r="72" spans="1:2" ht="12.75">
      <c r="A72" s="5"/>
      <c r="B72" s="5"/>
    </row>
    <row r="73" spans="1:2" ht="12.75">
      <c r="A73" s="5"/>
      <c r="B73" s="5"/>
    </row>
    <row r="74" spans="1:2" ht="12.75">
      <c r="A74" s="5"/>
      <c r="B74" s="5"/>
    </row>
    <row r="75" spans="1:2" ht="12.75">
      <c r="A75" s="5"/>
      <c r="B75" s="5"/>
    </row>
    <row r="76" spans="1:2" ht="12.75">
      <c r="A76" s="5"/>
      <c r="B76" s="5"/>
    </row>
    <row r="77" spans="1:2" ht="12.75">
      <c r="A77" s="5"/>
      <c r="B77" s="5"/>
    </row>
    <row r="78" spans="1:2" ht="12.75">
      <c r="A78" s="5"/>
      <c r="B78" s="5"/>
    </row>
    <row r="79" spans="1:2" ht="12.75">
      <c r="A79" s="5"/>
      <c r="B79" s="5"/>
    </row>
    <row r="80" spans="1:2" ht="12.75">
      <c r="A80" s="5"/>
      <c r="B80" s="5"/>
    </row>
    <row r="81" spans="1:2" ht="12.75">
      <c r="A81" s="5"/>
      <c r="B81" s="5"/>
    </row>
    <row r="82" spans="1:2" ht="12.75">
      <c r="A82" s="5"/>
      <c r="B82" s="5"/>
    </row>
    <row r="83" spans="1:2" ht="12.75">
      <c r="A83" s="5"/>
      <c r="B83" s="5"/>
    </row>
    <row r="84" spans="1:2" ht="12.75">
      <c r="A84" s="5"/>
      <c r="B84" s="5"/>
    </row>
    <row r="85" spans="1:2" ht="12.75">
      <c r="A85" s="5"/>
      <c r="B85" s="5"/>
    </row>
    <row r="86" spans="1:2" ht="12.75">
      <c r="A86" s="5"/>
      <c r="B86" s="5"/>
    </row>
    <row r="87" spans="1:2" ht="12.75">
      <c r="A87" s="5"/>
      <c r="B87" s="5"/>
    </row>
    <row r="88" spans="1:2" ht="12.75">
      <c r="A88" s="5"/>
      <c r="B88" s="5"/>
    </row>
  </sheetData>
  <mergeCells count="11">
    <mergeCell ref="B5:C5"/>
    <mergeCell ref="B6:C6"/>
    <mergeCell ref="B7:C7"/>
    <mergeCell ref="B1:C1"/>
    <mergeCell ref="B2:C2"/>
    <mergeCell ref="B3:C3"/>
    <mergeCell ref="B4:C4"/>
    <mergeCell ref="B8:C8"/>
    <mergeCell ref="B9:C9"/>
    <mergeCell ref="A14:C14"/>
    <mergeCell ref="A13:C13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VNazar</dc:creator>
  <cp:keywords/>
  <dc:description/>
  <cp:lastModifiedBy>Цаплев</cp:lastModifiedBy>
  <cp:lastPrinted>2012-01-11T09:30:57Z</cp:lastPrinted>
  <dcterms:created xsi:type="dcterms:W3CDTF">2006-10-30T05:50:15Z</dcterms:created>
  <dcterms:modified xsi:type="dcterms:W3CDTF">2012-01-13T07:48:50Z</dcterms:modified>
  <cp:category/>
  <cp:version/>
  <cp:contentType/>
  <cp:contentStatus/>
</cp:coreProperties>
</file>