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Unagaeva\Documents\БЮДЖЕТНЫЙ ПРОГНОЗ\2024 год\Проект изменений\Для ГАСУ\"/>
    </mc:Choice>
  </mc:AlternateContent>
  <bookViews>
    <workbookView xWindow="0" yWindow="0" windowWidth="28800" windowHeight="11835"/>
  </bookViews>
  <sheets>
    <sheet name="приложение 1 " sheetId="2" r:id="rId1"/>
  </sheets>
  <definedNames>
    <definedName name="_xlnm.Print_Titles" localSheetId="0">'приложение 1 '!$19:$19</definedName>
  </definedNames>
  <calcPr calcId="162913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6" i="2" l="1"/>
  <c r="C20" i="2" l="1"/>
  <c r="C26" i="2" s="1"/>
  <c r="D23" i="2"/>
  <c r="I23" i="2" l="1"/>
  <c r="H23" i="2"/>
  <c r="G23" i="2"/>
  <c r="F23" i="2"/>
  <c r="E23" i="2"/>
  <c r="D20" i="2"/>
  <c r="D26" i="2" s="1"/>
  <c r="E20" i="2"/>
  <c r="E26" i="2" s="1"/>
  <c r="F20" i="2"/>
  <c r="F26" i="2" s="1"/>
  <c r="G20" i="2"/>
  <c r="G26" i="2" s="1"/>
  <c r="H20" i="2"/>
  <c r="I20" i="2"/>
  <c r="I25" i="2" s="1"/>
</calcChain>
</file>

<file path=xl/sharedStrings.xml><?xml version="1.0" encoding="utf-8"?>
<sst xmlns="http://schemas.openxmlformats.org/spreadsheetml/2006/main" count="35" uniqueCount="35">
  <si>
    <t>№ п/п</t>
  </si>
  <si>
    <t>Показатель</t>
  </si>
  <si>
    <t>1.</t>
  </si>
  <si>
    <t>в том числе:</t>
  </si>
  <si>
    <t>налоговые и неналоговые доходы</t>
  </si>
  <si>
    <t>2.</t>
  </si>
  <si>
    <t>3.</t>
  </si>
  <si>
    <t>Дефицит (-), профицит (+)</t>
  </si>
  <si>
    <t>безвозмездные поступления</t>
  </si>
  <si>
    <t xml:space="preserve">муниципального образования </t>
  </si>
  <si>
    <t xml:space="preserve">ПРОГНОЗ </t>
  </si>
  <si>
    <t>4.</t>
  </si>
  <si>
    <t>млн. рублей</t>
  </si>
  <si>
    <t xml:space="preserve">город Краснодар на долгосрочный </t>
  </si>
  <si>
    <t>период до 2027 года</t>
  </si>
  <si>
    <t xml:space="preserve">2022 год </t>
  </si>
  <si>
    <t xml:space="preserve">2023 год  </t>
  </si>
  <si>
    <t xml:space="preserve">2024 год </t>
  </si>
  <si>
    <t>2025 год</t>
  </si>
  <si>
    <t>2026 год</t>
  </si>
  <si>
    <t>2027 год</t>
  </si>
  <si>
    <t>Муниципальный долг муниципального образования город Краснодар на                                                                      1 января очередного финансового года</t>
  </si>
  <si>
    <t>основных характеристик местного бюджета (бюджета муниципального образования город Краснодар) на долгосрочный период до 2027 года</t>
  </si>
  <si>
    <t>темп роста к предыдущему году,%</t>
  </si>
  <si>
    <t>Общий объём доходов - всего,</t>
  </si>
  <si>
    <t>Общий объём расходов</t>
  </si>
  <si>
    <t>2021 год (базовый)</t>
  </si>
  <si>
    <t>ПРИЛОЖЕНИЕ № 1</t>
  </si>
  <si>
    <t>к постановлению администрации</t>
  </si>
  <si>
    <t>муниципального образования</t>
  </si>
  <si>
    <t>город Краснодар</t>
  </si>
  <si>
    <t>к Бюджетному прогнозу</t>
  </si>
  <si>
    <t>».</t>
  </si>
  <si>
    <t>«ПРИЛОЖЕНИЕ № 1</t>
  </si>
  <si>
    <t>от _______________ № 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</si>
</sst>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sz val="13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</borders>
  <cellStyleXfs count="2">
    <xf numFmtId="0" fontId="0" fillId="0" borderId="0"/>
    <xf numFmtId="0" fontId="5" fillId="0" borderId="0"/>
  </cellStyleXfs>
  <cellXfs count="31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4" fillId="0" borderId="5" xfId="0" applyFont="1" applyBorder="1" applyAlignment="1">
      <alignment wrapText="1"/>
    </xf>
    <xf numFmtId="0" fontId="3" fillId="0" borderId="0" xfId="0" applyFont="1"/>
    <xf numFmtId="164" fontId="4" fillId="0" borderId="5" xfId="0" applyNumberFormat="1" applyFont="1" applyBorder="1"/>
    <xf numFmtId="164" fontId="4" fillId="0" borderId="6" xfId="0" applyNumberFormat="1" applyFont="1" applyBorder="1"/>
    <xf numFmtId="164" fontId="4" fillId="0" borderId="8" xfId="0" applyNumberFormat="1" applyFont="1" applyBorder="1"/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top"/>
    </xf>
    <xf numFmtId="0" fontId="4" fillId="0" borderId="7" xfId="0" applyFont="1" applyBorder="1" applyAlignment="1">
      <alignment horizontal="center" vertical="top"/>
    </xf>
    <xf numFmtId="164" fontId="4" fillId="0" borderId="5" xfId="0" applyNumberFormat="1" applyFont="1" applyBorder="1" applyAlignment="1">
      <alignment wrapText="1"/>
    </xf>
    <xf numFmtId="164" fontId="4" fillId="0" borderId="3" xfId="0" applyNumberFormat="1" applyFont="1" applyBorder="1" applyAlignment="1">
      <alignment wrapText="1"/>
    </xf>
    <xf numFmtId="164" fontId="4" fillId="0" borderId="10" xfId="0" applyNumberFormat="1" applyFont="1" applyBorder="1" applyAlignment="1">
      <alignment wrapText="1"/>
    </xf>
    <xf numFmtId="164" fontId="4" fillId="0" borderId="6" xfId="0" applyNumberFormat="1" applyFont="1" applyBorder="1" applyAlignment="1">
      <alignment wrapText="1"/>
    </xf>
    <xf numFmtId="0" fontId="4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wrapText="1"/>
    </xf>
    <xf numFmtId="164" fontId="4" fillId="0" borderId="9" xfId="0" applyNumberFormat="1" applyFont="1" applyBorder="1" applyAlignment="1">
      <alignment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6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4" fillId="0" borderId="8" xfId="0" applyFont="1" applyBorder="1" applyAlignment="1">
      <alignment horizontal="justify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7"/>
  <sheetViews>
    <sheetView tabSelected="1" topLeftCell="A10" workbookViewId="0">
      <selection activeCell="N16" sqref="N16"/>
    </sheetView>
  </sheetViews>
  <sheetFormatPr defaultRowHeight="15" outlineLevelRow="1" outlineLevelCol="1" x14ac:dyDescent="0.25"/>
  <cols>
    <col min="1" max="1" width="4.5703125" style="1" customWidth="1"/>
    <col min="2" max="2" width="47" style="1" customWidth="1"/>
    <col min="3" max="3" width="4.7109375" style="1" hidden="1" customWidth="1" outlineLevel="1"/>
    <col min="4" max="4" width="13.28515625" style="1" customWidth="1" collapsed="1"/>
    <col min="5" max="5" width="12.7109375" style="1" customWidth="1"/>
    <col min="6" max="6" width="13.140625" style="1" customWidth="1"/>
    <col min="7" max="7" width="12.42578125" style="1" customWidth="1"/>
    <col min="8" max="8" width="13.28515625" style="1" customWidth="1"/>
    <col min="9" max="9" width="14.140625" style="1" customWidth="1"/>
    <col min="10" max="10" width="2.85546875" customWidth="1"/>
  </cols>
  <sheetData>
    <row r="1" spans="1:10" ht="18.75" x14ac:dyDescent="0.25">
      <c r="A1"/>
      <c r="B1"/>
      <c r="C1"/>
      <c r="D1"/>
      <c r="E1"/>
      <c r="F1" s="21"/>
      <c r="H1" s="19" t="s">
        <v>27</v>
      </c>
      <c r="I1" s="21"/>
      <c r="J1" s="22"/>
    </row>
    <row r="2" spans="1:10" ht="18.75" x14ac:dyDescent="0.25">
      <c r="A2"/>
      <c r="B2"/>
      <c r="C2"/>
      <c r="D2"/>
      <c r="E2"/>
      <c r="F2" s="21"/>
      <c r="H2" s="19" t="s">
        <v>28</v>
      </c>
      <c r="I2" s="21"/>
      <c r="J2" s="22"/>
    </row>
    <row r="3" spans="1:10" ht="18.75" x14ac:dyDescent="0.25">
      <c r="A3"/>
      <c r="B3"/>
      <c r="C3"/>
      <c r="D3"/>
      <c r="E3"/>
      <c r="F3" s="21"/>
      <c r="H3" s="19" t="s">
        <v>29</v>
      </c>
      <c r="I3" s="21"/>
      <c r="J3" s="22"/>
    </row>
    <row r="4" spans="1:10" ht="18.75" x14ac:dyDescent="0.25">
      <c r="A4"/>
      <c r="B4"/>
      <c r="C4"/>
      <c r="D4"/>
      <c r="E4"/>
      <c r="F4" s="21"/>
      <c r="H4" s="19" t="s">
        <v>30</v>
      </c>
      <c r="I4" s="21"/>
      <c r="J4" s="22"/>
    </row>
    <row r="5" spans="1:10" ht="18.75" x14ac:dyDescent="0.3">
      <c r="A5"/>
      <c r="B5"/>
      <c r="C5"/>
      <c r="D5"/>
      <c r="E5"/>
      <c r="F5" s="21"/>
      <c r="H5" s="25" t="s">
        <v>34</v>
      </c>
      <c r="I5" s="21"/>
      <c r="J5" s="22"/>
    </row>
    <row r="6" spans="1:10" ht="18.75" x14ac:dyDescent="0.3">
      <c r="A6"/>
      <c r="B6"/>
      <c r="C6"/>
      <c r="D6"/>
      <c r="E6"/>
      <c r="F6" s="21"/>
      <c r="H6" s="25"/>
      <c r="I6" s="21"/>
      <c r="J6" s="22"/>
    </row>
    <row r="7" spans="1:10" s="5" customFormat="1" ht="18.75" x14ac:dyDescent="0.3">
      <c r="A7" s="2"/>
      <c r="B7" s="2"/>
      <c r="C7" s="2"/>
      <c r="D7" s="2"/>
      <c r="E7" s="2"/>
      <c r="F7" s="23"/>
      <c r="H7" s="25" t="s">
        <v>33</v>
      </c>
      <c r="I7" s="20"/>
    </row>
    <row r="8" spans="1:10" s="5" customFormat="1" ht="18.75" x14ac:dyDescent="0.3">
      <c r="A8" s="2"/>
      <c r="B8" s="2"/>
      <c r="C8" s="2"/>
      <c r="D8" s="2"/>
      <c r="E8" s="2"/>
      <c r="F8" s="23"/>
      <c r="H8" s="25" t="s">
        <v>31</v>
      </c>
      <c r="I8" s="20"/>
    </row>
    <row r="9" spans="1:10" s="5" customFormat="1" ht="18.75" x14ac:dyDescent="0.3">
      <c r="A9" s="2"/>
      <c r="B9" s="2"/>
      <c r="C9" s="2"/>
      <c r="D9" s="2"/>
      <c r="E9" s="2"/>
      <c r="F9" s="23"/>
      <c r="H9" s="25" t="s">
        <v>9</v>
      </c>
      <c r="I9" s="20"/>
    </row>
    <row r="10" spans="1:10" s="5" customFormat="1" ht="18.75" x14ac:dyDescent="0.3">
      <c r="A10" s="2"/>
      <c r="B10" s="2"/>
      <c r="C10" s="2"/>
      <c r="D10" s="2"/>
      <c r="E10" s="2"/>
      <c r="F10" s="23"/>
      <c r="H10" s="25" t="s">
        <v>13</v>
      </c>
      <c r="I10" s="20"/>
    </row>
    <row r="11" spans="1:10" s="5" customFormat="1" ht="18.75" x14ac:dyDescent="0.3">
      <c r="A11" s="2"/>
      <c r="B11" s="2"/>
      <c r="C11" s="2"/>
      <c r="D11" s="2"/>
      <c r="E11" s="2"/>
      <c r="F11" s="23"/>
      <c r="H11" s="25" t="s">
        <v>14</v>
      </c>
      <c r="I11" s="24"/>
    </row>
    <row r="12" spans="1:10" s="5" customFormat="1" ht="18.75" x14ac:dyDescent="0.3">
      <c r="A12" s="2"/>
      <c r="B12" s="2"/>
      <c r="C12" s="2"/>
      <c r="D12" s="2"/>
      <c r="E12" s="2"/>
      <c r="F12" s="2"/>
      <c r="G12" s="2"/>
      <c r="H12" s="2"/>
      <c r="I12" s="2"/>
    </row>
    <row r="13" spans="1:10" s="5" customFormat="1" ht="18.75" x14ac:dyDescent="0.3">
      <c r="A13" s="27" t="s">
        <v>10</v>
      </c>
      <c r="B13" s="28"/>
      <c r="C13" s="28"/>
      <c r="D13" s="28"/>
      <c r="E13" s="28"/>
      <c r="F13" s="28"/>
      <c r="G13" s="28"/>
      <c r="H13" s="28"/>
      <c r="I13" s="28"/>
    </row>
    <row r="14" spans="1:10" s="5" customFormat="1" ht="35.25" customHeight="1" x14ac:dyDescent="0.3">
      <c r="A14" s="29" t="s">
        <v>22</v>
      </c>
      <c r="B14" s="30"/>
      <c r="C14" s="30"/>
      <c r="D14" s="30"/>
      <c r="E14" s="30"/>
      <c r="F14" s="30"/>
      <c r="G14" s="30"/>
      <c r="H14" s="30"/>
      <c r="I14" s="30"/>
    </row>
    <row r="15" spans="1:10" s="5" customFormat="1" ht="18.75" x14ac:dyDescent="0.3">
      <c r="A15" s="2"/>
      <c r="B15" s="2"/>
      <c r="C15" s="2"/>
      <c r="D15" s="2"/>
      <c r="E15" s="2"/>
      <c r="F15" s="2"/>
      <c r="G15" s="2"/>
      <c r="H15" s="2"/>
      <c r="I15" s="2"/>
    </row>
    <row r="16" spans="1:10" ht="15.75" x14ac:dyDescent="0.25">
      <c r="A16" s="3"/>
      <c r="B16" s="3"/>
      <c r="C16" s="3"/>
      <c r="D16" s="3"/>
      <c r="E16" s="3"/>
      <c r="F16" s="3"/>
      <c r="G16" s="3"/>
      <c r="H16" s="3"/>
      <c r="I16" s="3"/>
    </row>
    <row r="17" spans="1:10" ht="15.75" x14ac:dyDescent="0.25">
      <c r="A17" s="3"/>
      <c r="B17" s="3"/>
      <c r="C17" s="3"/>
      <c r="D17" s="3"/>
      <c r="E17" s="3"/>
      <c r="F17" s="3"/>
      <c r="G17" s="3"/>
      <c r="H17" s="3"/>
      <c r="I17" s="3" t="s">
        <v>12</v>
      </c>
    </row>
    <row r="18" spans="1:10" ht="94.5" x14ac:dyDescent="0.25">
      <c r="A18" s="9" t="s">
        <v>0</v>
      </c>
      <c r="B18" s="9" t="s">
        <v>1</v>
      </c>
      <c r="C18" s="9" t="s">
        <v>26</v>
      </c>
      <c r="D18" s="9" t="s">
        <v>15</v>
      </c>
      <c r="E18" s="9" t="s">
        <v>16</v>
      </c>
      <c r="F18" s="9" t="s">
        <v>17</v>
      </c>
      <c r="G18" s="9" t="s">
        <v>18</v>
      </c>
      <c r="H18" s="9" t="s">
        <v>19</v>
      </c>
      <c r="I18" s="9" t="s">
        <v>20</v>
      </c>
    </row>
    <row r="19" spans="1:10" ht="15.75" x14ac:dyDescent="0.25">
      <c r="A19" s="9">
        <v>1</v>
      </c>
      <c r="B19" s="9">
        <v>2</v>
      </c>
      <c r="C19" s="9"/>
      <c r="D19" s="9">
        <v>3</v>
      </c>
      <c r="E19" s="9">
        <v>4</v>
      </c>
      <c r="F19" s="9">
        <v>5</v>
      </c>
      <c r="G19" s="9">
        <v>6</v>
      </c>
      <c r="H19" s="9">
        <v>7</v>
      </c>
      <c r="I19" s="9">
        <v>8</v>
      </c>
    </row>
    <row r="20" spans="1:10" ht="15.75" x14ac:dyDescent="0.25">
      <c r="A20" s="16" t="s">
        <v>2</v>
      </c>
      <c r="B20" s="17" t="s">
        <v>24</v>
      </c>
      <c r="C20" s="13">
        <f t="shared" ref="C20:I20" si="0">C22+C24</f>
        <v>43523.9</v>
      </c>
      <c r="D20" s="13">
        <f t="shared" si="0"/>
        <v>49270.5</v>
      </c>
      <c r="E20" s="13">
        <f t="shared" si="0"/>
        <v>74622.899999999994</v>
      </c>
      <c r="F20" s="13">
        <f t="shared" si="0"/>
        <v>62719</v>
      </c>
      <c r="G20" s="13">
        <f t="shared" si="0"/>
        <v>52846.5</v>
      </c>
      <c r="H20" s="13">
        <f t="shared" si="0"/>
        <v>49292.6</v>
      </c>
      <c r="I20" s="14">
        <f t="shared" si="0"/>
        <v>51054.3</v>
      </c>
    </row>
    <row r="21" spans="1:10" ht="15.75" x14ac:dyDescent="0.25">
      <c r="A21" s="10"/>
      <c r="B21" s="4" t="s">
        <v>3</v>
      </c>
      <c r="C21" s="4"/>
      <c r="D21" s="6"/>
      <c r="E21" s="6"/>
      <c r="F21" s="6"/>
      <c r="G21" s="6"/>
      <c r="H21" s="6"/>
      <c r="I21" s="15"/>
    </row>
    <row r="22" spans="1:10" ht="15.75" x14ac:dyDescent="0.25">
      <c r="A22" s="10"/>
      <c r="B22" s="4" t="s">
        <v>4</v>
      </c>
      <c r="C22" s="6">
        <v>22042.400000000001</v>
      </c>
      <c r="D22" s="6">
        <v>23120.5</v>
      </c>
      <c r="E22" s="6">
        <v>26824.2</v>
      </c>
      <c r="F22" s="6">
        <v>29218.6</v>
      </c>
      <c r="G22" s="6">
        <v>31013.599999999999</v>
      </c>
      <c r="H22" s="6">
        <v>32619.3</v>
      </c>
      <c r="I22" s="7">
        <v>34381</v>
      </c>
    </row>
    <row r="23" spans="1:10" ht="15.75" hidden="1" outlineLevel="1" x14ac:dyDescent="0.25">
      <c r="A23" s="10"/>
      <c r="B23" s="4" t="s">
        <v>23</v>
      </c>
      <c r="C23" s="6"/>
      <c r="D23" s="6">
        <f t="shared" ref="D23:I23" si="1">D22/C22*100</f>
        <v>104.89102820019598</v>
      </c>
      <c r="E23" s="6">
        <f t="shared" si="1"/>
        <v>116.01911723362383</v>
      </c>
      <c r="F23" s="6">
        <f t="shared" si="1"/>
        <v>108.92626807136838</v>
      </c>
      <c r="G23" s="6">
        <f t="shared" si="1"/>
        <v>106.1433470460597</v>
      </c>
      <c r="H23" s="6">
        <f t="shared" si="1"/>
        <v>105.17740604122064</v>
      </c>
      <c r="I23" s="7">
        <f t="shared" si="1"/>
        <v>105.40079032965146</v>
      </c>
    </row>
    <row r="24" spans="1:10" ht="15.75" collapsed="1" x14ac:dyDescent="0.25">
      <c r="A24" s="10"/>
      <c r="B24" s="4" t="s">
        <v>8</v>
      </c>
      <c r="C24" s="6">
        <v>21481.5</v>
      </c>
      <c r="D24" s="6">
        <v>26150</v>
      </c>
      <c r="E24" s="6">
        <v>47798.7</v>
      </c>
      <c r="F24" s="6">
        <v>33500.400000000001</v>
      </c>
      <c r="G24" s="6">
        <v>21832.9</v>
      </c>
      <c r="H24" s="6">
        <v>16673.3</v>
      </c>
      <c r="I24" s="15">
        <v>16673.3</v>
      </c>
    </row>
    <row r="25" spans="1:10" ht="15.75" x14ac:dyDescent="0.25">
      <c r="A25" s="10" t="s">
        <v>5</v>
      </c>
      <c r="B25" s="4" t="s">
        <v>25</v>
      </c>
      <c r="C25" s="12">
        <v>45830.8</v>
      </c>
      <c r="D25" s="12">
        <v>51044.4</v>
      </c>
      <c r="E25" s="12">
        <v>81269.600000000006</v>
      </c>
      <c r="F25" s="12">
        <v>65619</v>
      </c>
      <c r="G25" s="12">
        <v>55846.5</v>
      </c>
      <c r="H25" s="12">
        <v>50492.6</v>
      </c>
      <c r="I25" s="15">
        <f t="shared" ref="I25" si="2">I20+I26</f>
        <v>51054.3</v>
      </c>
    </row>
    <row r="26" spans="1:10" ht="15.75" x14ac:dyDescent="0.25">
      <c r="A26" s="10" t="s">
        <v>6</v>
      </c>
      <c r="B26" s="4" t="s">
        <v>7</v>
      </c>
      <c r="C26" s="6">
        <f>C20-C25</f>
        <v>-2306.9000000000015</v>
      </c>
      <c r="D26" s="6">
        <f>D20-D25</f>
        <v>-1773.9000000000015</v>
      </c>
      <c r="E26" s="6">
        <f t="shared" ref="E26:H26" si="3">E20-E25</f>
        <v>-6646.7000000000116</v>
      </c>
      <c r="F26" s="6">
        <f t="shared" si="3"/>
        <v>-2900</v>
      </c>
      <c r="G26" s="6">
        <f t="shared" si="3"/>
        <v>-3000</v>
      </c>
      <c r="H26" s="6">
        <f t="shared" si="3"/>
        <v>-1200</v>
      </c>
      <c r="I26" s="15">
        <v>0</v>
      </c>
    </row>
    <row r="27" spans="1:10" ht="48.75" customHeight="1" x14ac:dyDescent="0.3">
      <c r="A27" s="11" t="s">
        <v>11</v>
      </c>
      <c r="B27" s="26" t="s">
        <v>21</v>
      </c>
      <c r="C27" s="8">
        <v>6355.8</v>
      </c>
      <c r="D27" s="8">
        <v>4095</v>
      </c>
      <c r="E27" s="8">
        <v>6223.3</v>
      </c>
      <c r="F27" s="8">
        <v>9123.2999999999993</v>
      </c>
      <c r="G27" s="8">
        <v>12123.3</v>
      </c>
      <c r="H27" s="8">
        <v>13323.3</v>
      </c>
      <c r="I27" s="18">
        <v>13323.3</v>
      </c>
      <c r="J27" s="2" t="s">
        <v>32</v>
      </c>
    </row>
  </sheetData>
  <mergeCells count="2">
    <mergeCell ref="A13:I13"/>
    <mergeCell ref="A14:I14"/>
  </mergeCells>
  <pageMargins left="0.78740157480314965" right="0.78740157480314965" top="1.1811023622047245" bottom="0.39370078740157483" header="0.31496062992125984" footer="0.31496062992125984"/>
  <pageSetup paperSize="9" scale="9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1 </vt:lpstr>
      <vt:lpstr>'приложение 1 '!Заголовки_для_печати</vt:lpstr>
    </vt:vector>
  </TitlesOfParts>
  <Company>Администрация МО город Краснодар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Унагаева Галина Ивановна</dc:creator>
  <cp:lastModifiedBy>Унагаева Галина Ивановна</cp:lastModifiedBy>
  <cp:lastPrinted>2023-11-30T15:17:48Z</cp:lastPrinted>
  <dcterms:created xsi:type="dcterms:W3CDTF">2018-10-31T14:49:03Z</dcterms:created>
  <dcterms:modified xsi:type="dcterms:W3CDTF">2023-11-30T15:18:47Z</dcterms:modified>
</cp:coreProperties>
</file>