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480" yWindow="45" windowWidth="11340" windowHeight="8580"/>
  </bookViews>
  <sheets>
    <sheet name="2022" sheetId="1" r:id="rId1"/>
  </sheets>
  <definedNames>
    <definedName name="_xlnm.Print_Titles" localSheetId="0">'2022'!$15:$15</definedName>
  </definedNames>
  <calcPr calcId="162913" iterate="1"/>
</workbook>
</file>

<file path=xl/calcChain.xml><?xml version="1.0" encoding="utf-8"?>
<calcChain xmlns="http://schemas.openxmlformats.org/spreadsheetml/2006/main">
  <c r="C17" i="1" l="1"/>
  <c r="C26" i="1" l="1"/>
  <c r="C23" i="1"/>
  <c r="C18" i="1"/>
  <c r="C30" i="1" l="1"/>
  <c r="C22" i="1"/>
</calcChain>
</file>

<file path=xl/sharedStrings.xml><?xml version="1.0" encoding="utf-8"?>
<sst xmlns="http://schemas.openxmlformats.org/spreadsheetml/2006/main" count="36" uniqueCount="32">
  <si>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</si>
  <si>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</si>
  <si>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</si>
  <si>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</si>
  <si>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</si>
  <si>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</si>
  <si>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</si>
  <si>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</si>
  <si>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3.</t>
  </si>
  <si>
    <t>в том числе:</t>
  </si>
  <si>
    <t>1.</t>
  </si>
  <si>
    <t>3.1.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</si>
  <si>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</si>
  <si>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 xml:space="preserve">                                                     Краснодара</t>
  </si>
  <si>
    <t xml:space="preserve">                                                     к решению городской  Думы</t>
  </si>
  <si>
    <t xml:space="preserve">Сумма                        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</si>
  <si>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</si>
  <si>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</si>
  <si>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Муниципальные ценные бумаги в виде муниципальных  облигаций муниципального образования город Краснодар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</si>
  <si>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</si>
  <si>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 xml:space="preserve">3.2. </t>
  </si>
  <si>
    <t>5.2.</t>
  </si>
  <si>
    <t>2.1.</t>
  </si>
  <si>
    <t>Кредиты, привлечённые от кредитных организаций (предельный срок погашения – до 3-х лет)</t>
  </si>
  <si>
    <t>муниципального образования город Краснодар на 2022 год</t>
  </si>
  <si>
    <t>По кредитам, предоставленным кредитными организациями                        в 2019 году</t>
  </si>
  <si>
    <t>Погашение бюджетных кредитов, полученных из краевого бюджета в целях погашения (уменьшения) долговых обязательств муниципального образования город Краснодар в виде обязательств по кредитам, предоставленным муниципальному образованию город Краснодар кредитными организациями</t>
  </si>
  <si>
    <t xml:space="preserve">                                                     ПРИЛОЖЕНИЕ № 13</t>
  </si>
  <si>
    <t>(тыс. рублей)</t>
  </si>
  <si>
    <t xml:space="preserve">Погашение основной суммы долга по кредитам, предоставленным кредитными организациями, – всего, </t>
  </si>
  <si>
    <t xml:space="preserve">Погашение основной суммы долга по бюджетным кредитам, полученным из других бюджетов бюджетной системы Российской Федерации, – всего, </t>
  </si>
  <si>
    <t xml:space="preserve">                                                     от 28.10.2021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</si>
</sst>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164" fontId="6" fillId="0" borderId="5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0" fontId="5" fillId="0" borderId="5" xfId="0" applyFont="1" applyBorder="1"/>
    <xf numFmtId="164" fontId="7" fillId="0" borderId="6" xfId="0" applyNumberFormat="1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9" fillId="0" borderId="0" xfId="0" applyFont="1"/>
    <xf numFmtId="164" fontId="8" fillId="0" borderId="0" xfId="0" applyNumberFormat="1" applyFont="1"/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workbookViewId="0">
      <selection activeCell="B4" sqref="B4:C4"/>
    </sheetView>
  </sheetViews>
  <sheetFormatPr defaultRowHeight="12.75" x14ac:dyDescent="0.2"/>
  <cols>
    <col min="1" max="1" width="5.85546875" customWidth="1"/>
    <col min="2" max="2" width="66.85546875" customWidth="1"/>
    <col min="3" max="3" width="13.85546875" style="7" customWidth="1"/>
    <col min="4" max="4" width="2.5703125" customWidth="1"/>
  </cols>
  <sheetData>
    <row r="1" spans="1:3" ht="17.25" customHeight="1" x14ac:dyDescent="0.2">
      <c r="A1" s="1"/>
      <c r="B1" s="33" t="s">
        <v>27</v>
      </c>
      <c r="C1" s="34"/>
    </row>
    <row r="2" spans="1:3" ht="18" customHeight="1" x14ac:dyDescent="0.2">
      <c r="A2" s="1"/>
      <c r="B2" s="33" t="s">
        <v>14</v>
      </c>
      <c r="C2" s="34"/>
    </row>
    <row r="3" spans="1:3" ht="20.25" customHeight="1" x14ac:dyDescent="0.2">
      <c r="A3" s="1"/>
      <c r="B3" s="33" t="s">
        <v>13</v>
      </c>
      <c r="C3" s="34"/>
    </row>
    <row r="4" spans="1:3" ht="18.75" customHeight="1" x14ac:dyDescent="0.2">
      <c r="A4" s="1"/>
      <c r="B4" s="33" t="s">
        <v>31</v>
      </c>
      <c r="C4" s="34"/>
    </row>
    <row r="5" spans="1:3" ht="18.75" customHeight="1" x14ac:dyDescent="0.2">
      <c r="A5" s="1"/>
      <c r="B5" s="13"/>
      <c r="C5" s="14"/>
    </row>
    <row r="6" spans="1:3" ht="18.75" customHeight="1" x14ac:dyDescent="0.2">
      <c r="A6" s="1"/>
      <c r="B6" s="13"/>
      <c r="C6" s="14"/>
    </row>
    <row r="7" spans="1:3" ht="18.75" customHeight="1" x14ac:dyDescent="0.2">
      <c r="A7" s="1"/>
      <c r="B7" s="19"/>
      <c r="C7" s="20"/>
    </row>
    <row r="8" spans="1:3" ht="18.75" x14ac:dyDescent="0.3">
      <c r="A8" s="35" t="s">
        <v>0</v>
      </c>
      <c r="B8" s="36"/>
      <c r="C8" s="36"/>
    </row>
    <row r="9" spans="1:3" ht="18.75" x14ac:dyDescent="0.3">
      <c r="A9" s="35" t="s">
        <v>6</v>
      </c>
      <c r="B9" s="36"/>
      <c r="C9" s="36"/>
    </row>
    <row r="10" spans="1:3" ht="18.75" x14ac:dyDescent="0.3">
      <c r="A10" s="35" t="s">
        <v>24</v>
      </c>
      <c r="B10" s="36"/>
      <c r="C10" s="36"/>
    </row>
    <row r="11" spans="1:3" ht="18.75" x14ac:dyDescent="0.3">
      <c r="A11" s="23"/>
      <c r="B11" s="24"/>
      <c r="C11" s="24"/>
    </row>
    <row r="12" spans="1:3" ht="18.75" x14ac:dyDescent="0.3">
      <c r="A12" s="21"/>
      <c r="B12" s="22"/>
      <c r="C12" s="22"/>
    </row>
    <row r="13" spans="1:3" ht="15.75" x14ac:dyDescent="0.25">
      <c r="A13" s="2"/>
      <c r="C13" s="16" t="s">
        <v>28</v>
      </c>
    </row>
    <row r="14" spans="1:3" s="3" customFormat="1" ht="31.5" x14ac:dyDescent="0.2">
      <c r="A14" s="15" t="s">
        <v>4</v>
      </c>
      <c r="B14" s="15" t="s">
        <v>1</v>
      </c>
      <c r="C14" s="15" t="s">
        <v>15</v>
      </c>
    </row>
    <row r="15" spans="1:3" s="3" customFormat="1" ht="15.75" x14ac:dyDescent="0.2">
      <c r="A15" s="15">
        <v>1</v>
      </c>
      <c r="B15" s="15">
        <v>2</v>
      </c>
      <c r="C15" s="15">
        <v>3</v>
      </c>
    </row>
    <row r="16" spans="1:3" s="3" customFormat="1" ht="31.5" hidden="1" x14ac:dyDescent="0.25">
      <c r="A16" s="25" t="s">
        <v>10</v>
      </c>
      <c r="B16" s="17" t="s">
        <v>18</v>
      </c>
      <c r="C16" s="8">
        <v>0</v>
      </c>
    </row>
    <row r="17" spans="1:4" s="3" customFormat="1" ht="31.5" x14ac:dyDescent="0.25">
      <c r="A17" s="26" t="s">
        <v>10</v>
      </c>
      <c r="B17" s="27" t="s">
        <v>23</v>
      </c>
      <c r="C17" s="8">
        <f>2260800+2095000+569002.5</f>
        <v>4924802.5</v>
      </c>
    </row>
    <row r="18" spans="1:4" s="3" customFormat="1" ht="34.5" hidden="1" customHeight="1" x14ac:dyDescent="0.25">
      <c r="A18" s="4" t="s">
        <v>8</v>
      </c>
      <c r="B18" s="27" t="s">
        <v>19</v>
      </c>
      <c r="C18" s="8">
        <f>C20+C21</f>
        <v>0</v>
      </c>
    </row>
    <row r="19" spans="1:4" s="3" customFormat="1" ht="15.75" hidden="1" x14ac:dyDescent="0.25">
      <c r="A19" s="4"/>
      <c r="B19" s="27" t="s">
        <v>5</v>
      </c>
      <c r="C19" s="8"/>
    </row>
    <row r="20" spans="1:4" s="3" customFormat="1" ht="63" hidden="1" x14ac:dyDescent="0.25">
      <c r="A20" s="5" t="s">
        <v>11</v>
      </c>
      <c r="B20" s="27" t="s">
        <v>12</v>
      </c>
      <c r="C20" s="8">
        <v>0</v>
      </c>
    </row>
    <row r="21" spans="1:4" s="3" customFormat="1" ht="63" hidden="1" x14ac:dyDescent="0.25">
      <c r="A21" s="5" t="s">
        <v>20</v>
      </c>
      <c r="B21" s="30" t="s">
        <v>16</v>
      </c>
      <c r="C21" s="8">
        <v>0</v>
      </c>
    </row>
    <row r="22" spans="1:4" s="3" customFormat="1" ht="15.75" x14ac:dyDescent="0.25">
      <c r="A22" s="4"/>
      <c r="B22" s="31" t="s">
        <v>2</v>
      </c>
      <c r="C22" s="9">
        <f>C17+C18+C16</f>
        <v>4924802.5</v>
      </c>
    </row>
    <row r="23" spans="1:4" s="3" customFormat="1" ht="31.5" x14ac:dyDescent="0.25">
      <c r="A23" s="4" t="s">
        <v>7</v>
      </c>
      <c r="B23" s="27" t="s">
        <v>29</v>
      </c>
      <c r="C23" s="10">
        <f>SUM(C25:C25)</f>
        <v>2095000</v>
      </c>
    </row>
    <row r="24" spans="1:4" s="3" customFormat="1" ht="15.75" x14ac:dyDescent="0.25">
      <c r="A24" s="4"/>
      <c r="B24" s="27" t="s">
        <v>9</v>
      </c>
      <c r="C24" s="9"/>
    </row>
    <row r="25" spans="1:4" s="3" customFormat="1" ht="31.5" x14ac:dyDescent="0.25">
      <c r="A25" s="4" t="s">
        <v>22</v>
      </c>
      <c r="B25" s="32" t="s">
        <v>25</v>
      </c>
      <c r="C25" s="10">
        <v>2095000</v>
      </c>
    </row>
    <row r="26" spans="1:4" s="3" customFormat="1" ht="45.75" customHeight="1" x14ac:dyDescent="0.25">
      <c r="A26" s="4" t="s">
        <v>8</v>
      </c>
      <c r="B26" s="32" t="s">
        <v>30</v>
      </c>
      <c r="C26" s="10">
        <f>C28+C29</f>
        <v>2260800</v>
      </c>
    </row>
    <row r="27" spans="1:4" s="3" customFormat="1" ht="15.75" x14ac:dyDescent="0.2">
      <c r="A27" s="4"/>
      <c r="B27" s="27" t="s">
        <v>9</v>
      </c>
      <c r="C27" s="11"/>
    </row>
    <row r="28" spans="1:4" s="3" customFormat="1" ht="85.5" customHeight="1" x14ac:dyDescent="0.25">
      <c r="A28" s="4" t="s">
        <v>11</v>
      </c>
      <c r="B28" s="27" t="s">
        <v>26</v>
      </c>
      <c r="C28" s="8">
        <v>2260800</v>
      </c>
    </row>
    <row r="29" spans="1:4" s="3" customFormat="1" ht="66" hidden="1" customHeight="1" x14ac:dyDescent="0.25">
      <c r="A29" s="4" t="s">
        <v>21</v>
      </c>
      <c r="B29" s="17" t="s">
        <v>17</v>
      </c>
      <c r="C29" s="8"/>
    </row>
    <row r="30" spans="1:4" s="3" customFormat="1" ht="18" x14ac:dyDescent="0.25">
      <c r="A30" s="6"/>
      <c r="B30" s="18" t="s">
        <v>3</v>
      </c>
      <c r="C30" s="12">
        <f>C23+C26</f>
        <v>4355800</v>
      </c>
      <c r="D30" s="28"/>
    </row>
    <row r="32" spans="1:4" x14ac:dyDescent="0.2">
      <c r="C32" s="29"/>
    </row>
  </sheetData>
  <mergeCells count="7">
    <mergeCell ref="B1:C1"/>
    <mergeCell ref="B2:C2"/>
    <mergeCell ref="B3:C3"/>
    <mergeCell ref="B4:C4"/>
    <mergeCell ref="A10:C10"/>
    <mergeCell ref="A9:C9"/>
    <mergeCell ref="A8:C8"/>
  </mergeCells>
  <phoneticPr fontId="0" type="noConversion"/>
  <pageMargins left="1.1811023622047245" right="0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Буторина Ольга Вадимовна</cp:lastModifiedBy>
  <cp:lastPrinted>2021-10-25T13:04:57Z</cp:lastPrinted>
  <dcterms:created xsi:type="dcterms:W3CDTF">2009-07-28T09:57:12Z</dcterms:created>
  <dcterms:modified xsi:type="dcterms:W3CDTF">2021-10-28T09:34:21Z</dcterms:modified>
</cp:coreProperties>
</file>