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/>
  <mc:AlternateContent xmlns:mc="http://schemas.openxmlformats.org/markup-compatibility/2006">
    <mc:Choice Requires="x15">
      <x15ac:absPath xmlns:x15ac="http://schemas.microsoft.com/office/spreadsheetml/2010/11/ac" url="C:\Users\sbogdan\Documents\!Богданов\!Решения Думы _6 созыв\71_\"/>
    </mc:Choice>
  </mc:AlternateContent>
  <xr:revisionPtr revIDLastSave="0" documentId="13_ncr:1_{9B33687A-4C4F-4306-BD75-39ECCB932ED5}" xr6:coauthVersionLast="41" xr6:coauthVersionMax="41" xr10:uidLastSave="{00000000-0000-0000-0000-000000000000}"/>
  <bookViews>
    <workbookView xWindow="-120" yWindow="-120" windowWidth="29040" windowHeight="15990" xr2:uid="{00000000-000D-0000-FFFF-FFFF00000000}"/>
  </bookViews>
  <sheets>
    <sheet name="прил. 16" sheetId="1" r:id="rId1"/>
  </sheets>
  <calcPr calcId="181029"/>
</workbook>
</file>

<file path=xl/calcChain.xml><?xml version="1.0" encoding="utf-8"?>
<calcChain xmlns="http://schemas.openxmlformats.org/spreadsheetml/2006/main">
  <c r="C23" i="1" l="1"/>
  <c r="D23" i="1"/>
  <c r="D28" i="1" l="1"/>
  <c r="D22" i="1"/>
  <c r="C22" i="1" l="1"/>
  <c r="C28" i="1"/>
</calcChain>
</file>

<file path=xl/sharedStrings.xml><?xml version="1.0" encoding="utf-8"?>
<sst xmlns="http://schemas.openxmlformats.org/spreadsheetml/2006/main" count="31" uniqueCount="29">
  <si>
    <t>ПРОГРАММА</t>
  </si>
  <si>
    <t>Наименование</t>
  </si>
  <si>
    <t>Итого привлечение заимствований</t>
  </si>
  <si>
    <t>Итого погашение основной суммы долга</t>
  </si>
  <si>
    <t>№ п/п</t>
  </si>
  <si>
    <t>Кредиты, привлечённые от кредитных организаций</t>
  </si>
  <si>
    <t>муниципальных внутренних заимствований</t>
  </si>
  <si>
    <t>Погашение основной суммы долга по кредитам, полученным от кредитных организаций, - всего,</t>
  </si>
  <si>
    <t>1.</t>
  </si>
  <si>
    <t>в том числе:</t>
  </si>
  <si>
    <t xml:space="preserve">2.1. </t>
  </si>
  <si>
    <t xml:space="preserve">2.2. </t>
  </si>
  <si>
    <t xml:space="preserve">                                                       к решению городской  Думы</t>
  </si>
  <si>
    <t xml:space="preserve">                                                       Краснодара</t>
  </si>
  <si>
    <t>2020 год</t>
  </si>
  <si>
    <t>По кредитам, полученным в 2017 году</t>
  </si>
  <si>
    <t>Сумма</t>
  </si>
  <si>
    <t>(тыс.рублей)</t>
  </si>
  <si>
    <t>2.</t>
  </si>
  <si>
    <t>По кредитам, полученным в 2018 году</t>
  </si>
  <si>
    <t>муниципального образования город Краснодар на 2020 и 2021 годы</t>
  </si>
  <si>
    <t>2021 год</t>
  </si>
  <si>
    <t xml:space="preserve">                                                       от 13.12.2018  № 65 п. 17</t>
  </si>
  <si>
    <t xml:space="preserve">                                                        «ПРИЛОЖЕНИЕ № 19</t>
  </si>
  <si>
    <t>»</t>
  </si>
  <si>
    <t xml:space="preserve">2.3. </t>
  </si>
  <si>
    <t>По кредитам, полученным в 2019 году</t>
  </si>
  <si>
    <t xml:space="preserve">                                                       ПРИЛОЖЕНИЕ № 16</t>
  </si>
  <si>
    <t xml:space="preserve">                                                       от 28.03.2019 № 71 п.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</si>
</sst>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;\-#,##0.0;\-"/>
  </numFmts>
  <fonts count="13" x14ac:knownFonts="1">
    <font>
      <sz val="10"/>
      <name val="Arial Cyr"/>
      <charset val="204"/>
    </font>
    <font>
      <b/>
      <sz val="14"/>
      <name val="Times New Roman"/>
      <family val="1"/>
      <charset val="204"/>
    </font>
    <font>
      <sz val="13"/>
      <name val="Arial Cyr"/>
      <charset val="204"/>
    </font>
    <font>
      <sz val="12"/>
      <color indexed="8"/>
      <name val="Times New Roman"/>
      <family val="1"/>
      <charset val="204"/>
    </font>
    <font>
      <sz val="15"/>
      <name val="Arial Cyr"/>
      <charset val="204"/>
    </font>
    <font>
      <b/>
      <sz val="15"/>
      <name val="Times New Roman"/>
      <family val="1"/>
      <charset val="204"/>
    </font>
    <font>
      <sz val="14"/>
      <name val="Times New Roman"/>
      <family val="1"/>
      <charset val="204"/>
    </font>
    <font>
      <sz val="14"/>
      <name val="Arial Cyr"/>
      <charset val="204"/>
    </font>
    <font>
      <sz val="12"/>
      <name val="Times New Roman"/>
      <family val="1"/>
      <charset val="204"/>
    </font>
    <font>
      <sz val="12"/>
      <name val="Arial Cyr"/>
      <charset val="204"/>
    </font>
    <font>
      <b/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wrapText="1"/>
    </xf>
    <xf numFmtId="14" fontId="0" fillId="0" borderId="0" xfId="0" applyNumberFormat="1"/>
    <xf numFmtId="0" fontId="4" fillId="0" borderId="0" xfId="0" applyFont="1"/>
    <xf numFmtId="0" fontId="5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top" wrapText="1"/>
    </xf>
    <xf numFmtId="165" fontId="10" fillId="0" borderId="3" xfId="0" applyNumberFormat="1" applyFont="1" applyBorder="1" applyAlignment="1">
      <alignment wrapText="1"/>
    </xf>
    <xf numFmtId="165" fontId="3" fillId="0" borderId="3" xfId="0" applyNumberFormat="1" applyFont="1" applyBorder="1" applyAlignment="1">
      <alignment wrapText="1"/>
    </xf>
    <xf numFmtId="165" fontId="3" fillId="0" borderId="4" xfId="0" applyNumberFormat="1" applyFont="1" applyBorder="1" applyAlignment="1">
      <alignment wrapText="1"/>
    </xf>
    <xf numFmtId="0" fontId="3" fillId="0" borderId="5" xfId="0" applyFont="1" applyBorder="1" applyAlignment="1">
      <alignment horizontal="justify" vertical="top" wrapText="1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3" fillId="0" borderId="6" xfId="0" applyFont="1" applyBorder="1" applyAlignment="1">
      <alignment horizontal="center" wrapText="1"/>
    </xf>
    <xf numFmtId="165" fontId="3" fillId="0" borderId="7" xfId="0" applyNumberFormat="1" applyFont="1" applyBorder="1" applyAlignment="1">
      <alignment wrapText="1"/>
    </xf>
    <xf numFmtId="165" fontId="3" fillId="0" borderId="8" xfId="0" applyNumberFormat="1" applyFont="1" applyBorder="1" applyAlignment="1">
      <alignment wrapText="1"/>
    </xf>
    <xf numFmtId="164" fontId="10" fillId="0" borderId="9" xfId="0" applyNumberFormat="1" applyFont="1" applyBorder="1" applyAlignment="1">
      <alignment wrapText="1"/>
    </xf>
    <xf numFmtId="0" fontId="8" fillId="0" borderId="0" xfId="0" applyFont="1" applyAlignment="1">
      <alignment horizontal="right"/>
    </xf>
    <xf numFmtId="0" fontId="3" fillId="0" borderId="7" xfId="0" applyFont="1" applyBorder="1" applyAlignment="1">
      <alignment horizontal="justify" wrapText="1"/>
    </xf>
    <xf numFmtId="0" fontId="10" fillId="0" borderId="3" xfId="0" applyFont="1" applyBorder="1" applyAlignment="1">
      <alignment horizontal="justify" wrapText="1"/>
    </xf>
    <xf numFmtId="0" fontId="3" fillId="0" borderId="3" xfId="0" applyFont="1" applyBorder="1" applyAlignment="1">
      <alignment horizontal="justify" wrapText="1"/>
    </xf>
    <xf numFmtId="0" fontId="3" fillId="0" borderId="3" xfId="0" applyFont="1" applyBorder="1" applyAlignment="1">
      <alignment horizontal="justify" vertical="top" wrapText="1"/>
    </xf>
    <xf numFmtId="0" fontId="11" fillId="0" borderId="3" xfId="0" applyFont="1" applyBorder="1" applyAlignment="1">
      <alignment horizontal="justify" wrapText="1"/>
    </xf>
    <xf numFmtId="0" fontId="10" fillId="0" borderId="9" xfId="0" applyFont="1" applyBorder="1" applyAlignment="1">
      <alignment horizontal="justify" wrapText="1"/>
    </xf>
    <xf numFmtId="165" fontId="10" fillId="0" borderId="4" xfId="0" applyNumberFormat="1" applyFont="1" applyBorder="1" applyAlignment="1">
      <alignment wrapText="1"/>
    </xf>
    <xf numFmtId="164" fontId="10" fillId="0" borderId="10" xfId="0" applyNumberFormat="1" applyFont="1" applyBorder="1" applyAlignment="1">
      <alignment wrapText="1"/>
    </xf>
    <xf numFmtId="0" fontId="8" fillId="0" borderId="1" xfId="0" applyFont="1" applyBorder="1" applyAlignment="1">
      <alignment horizontal="center" vertical="center" wrapText="1"/>
    </xf>
    <xf numFmtId="164" fontId="12" fillId="0" borderId="0" xfId="0" applyNumberFormat="1" applyFont="1"/>
    <xf numFmtId="0" fontId="1" fillId="0" borderId="0" xfId="0" applyFont="1" applyAlignment="1">
      <alignment horizontal="center"/>
    </xf>
    <xf numFmtId="0" fontId="7" fillId="0" borderId="0" xfId="0" applyFont="1"/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/>
    </xf>
    <xf numFmtId="0" fontId="6" fillId="0" borderId="0" xfId="0" applyFont="1" applyAlignment="1">
      <alignment horizontal="center" vertical="top" wrapText="1"/>
    </xf>
    <xf numFmtId="0" fontId="8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/>
    </xf>
    <xf numFmtId="0" fontId="9" fillId="0" borderId="12" xfId="0" applyFont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0"/>
  <sheetViews>
    <sheetView tabSelected="1" view="pageBreakPreview" zoomScaleNormal="100" zoomScaleSheetLayoutView="100" workbookViewId="0">
      <selection activeCell="B5" sqref="B5"/>
    </sheetView>
  </sheetViews>
  <sheetFormatPr defaultRowHeight="12.75" outlineLevelRow="1" x14ac:dyDescent="0.2"/>
  <cols>
    <col min="1" max="1" width="5.85546875" customWidth="1"/>
    <col min="2" max="2" width="52.7109375" customWidth="1"/>
    <col min="3" max="3" width="13.7109375" customWidth="1"/>
    <col min="4" max="4" width="13.140625" customWidth="1"/>
    <col min="5" max="5" width="2.42578125" customWidth="1"/>
  </cols>
  <sheetData>
    <row r="1" spans="1:4" s="5" customFormat="1" ht="17.25" customHeight="1" outlineLevel="1" x14ac:dyDescent="0.25">
      <c r="A1" s="12"/>
      <c r="B1" s="35" t="s">
        <v>27</v>
      </c>
      <c r="C1" s="35"/>
      <c r="D1" s="35"/>
    </row>
    <row r="2" spans="1:4" s="5" customFormat="1" ht="18" customHeight="1" outlineLevel="1" x14ac:dyDescent="0.25">
      <c r="A2" s="12"/>
      <c r="B2" s="35" t="s">
        <v>12</v>
      </c>
      <c r="C2" s="35"/>
      <c r="D2" s="35"/>
    </row>
    <row r="3" spans="1:4" s="5" customFormat="1" ht="20.25" customHeight="1" outlineLevel="1" x14ac:dyDescent="0.25">
      <c r="A3" s="12"/>
      <c r="B3" s="35" t="s">
        <v>13</v>
      </c>
      <c r="C3" s="35"/>
      <c r="D3" s="35"/>
    </row>
    <row r="4" spans="1:4" s="5" customFormat="1" ht="18.75" customHeight="1" outlineLevel="1" x14ac:dyDescent="0.25">
      <c r="A4" s="12"/>
      <c r="B4" s="35" t="s">
        <v>28</v>
      </c>
      <c r="C4" s="35"/>
      <c r="D4" s="35"/>
    </row>
    <row r="5" spans="1:4" s="5" customFormat="1" ht="19.5" outlineLevel="1" x14ac:dyDescent="0.3">
      <c r="A5" s="12"/>
      <c r="B5" s="13"/>
      <c r="C5" s="14"/>
      <c r="D5" s="15"/>
    </row>
    <row r="6" spans="1:4" s="5" customFormat="1" ht="19.5" outlineLevel="1" x14ac:dyDescent="0.3">
      <c r="A6" s="12"/>
      <c r="B6" s="13"/>
      <c r="C6" s="14"/>
      <c r="D6" s="15"/>
    </row>
    <row r="7" spans="1:4" s="5" customFormat="1" ht="17.25" customHeight="1" outlineLevel="1" x14ac:dyDescent="0.25">
      <c r="A7" s="12"/>
      <c r="B7" s="35" t="s">
        <v>23</v>
      </c>
      <c r="C7" s="35"/>
      <c r="D7" s="35"/>
    </row>
    <row r="8" spans="1:4" s="5" customFormat="1" ht="18" customHeight="1" outlineLevel="1" x14ac:dyDescent="0.25">
      <c r="A8" s="12"/>
      <c r="B8" s="35" t="s">
        <v>12</v>
      </c>
      <c r="C8" s="35"/>
      <c r="D8" s="35"/>
    </row>
    <row r="9" spans="1:4" s="5" customFormat="1" ht="20.25" customHeight="1" outlineLevel="1" x14ac:dyDescent="0.25">
      <c r="A9" s="12"/>
      <c r="B9" s="35" t="s">
        <v>13</v>
      </c>
      <c r="C9" s="35"/>
      <c r="D9" s="35"/>
    </row>
    <row r="10" spans="1:4" s="5" customFormat="1" ht="18.75" customHeight="1" outlineLevel="1" x14ac:dyDescent="0.25">
      <c r="A10" s="12"/>
      <c r="B10" s="35" t="s">
        <v>22</v>
      </c>
      <c r="C10" s="35"/>
      <c r="D10" s="35"/>
    </row>
    <row r="11" spans="1:4" s="5" customFormat="1" ht="19.5" outlineLevel="1" x14ac:dyDescent="0.3">
      <c r="A11" s="12"/>
      <c r="B11" s="13"/>
      <c r="C11" s="14"/>
      <c r="D11" s="15"/>
    </row>
    <row r="12" spans="1:4" s="5" customFormat="1" ht="19.5" outlineLevel="1" x14ac:dyDescent="0.3">
      <c r="A12" s="12"/>
      <c r="B12" s="13"/>
      <c r="C12" s="14"/>
      <c r="D12" s="15"/>
    </row>
    <row r="13" spans="1:4" s="5" customFormat="1" ht="19.5" outlineLevel="1" x14ac:dyDescent="0.3">
      <c r="A13" s="12"/>
      <c r="B13" s="13"/>
      <c r="C13" s="14"/>
      <c r="D13" s="15"/>
    </row>
    <row r="14" spans="1:4" s="5" customFormat="1" ht="19.5" x14ac:dyDescent="0.3">
      <c r="A14" s="31" t="s">
        <v>0</v>
      </c>
      <c r="B14" s="32"/>
      <c r="C14" s="32"/>
      <c r="D14" s="32"/>
    </row>
    <row r="15" spans="1:4" s="5" customFormat="1" ht="19.5" x14ac:dyDescent="0.3">
      <c r="A15" s="31" t="s">
        <v>6</v>
      </c>
      <c r="B15" s="32"/>
      <c r="C15" s="32"/>
      <c r="D15" s="32"/>
    </row>
    <row r="16" spans="1:4" s="5" customFormat="1" ht="19.5" x14ac:dyDescent="0.3">
      <c r="A16" s="31" t="s">
        <v>20</v>
      </c>
      <c r="B16" s="32"/>
      <c r="C16" s="32"/>
      <c r="D16" s="32"/>
    </row>
    <row r="17" spans="1:5" s="5" customFormat="1" ht="19.5" x14ac:dyDescent="0.3">
      <c r="A17" s="6"/>
    </row>
    <row r="18" spans="1:5" ht="18.75" x14ac:dyDescent="0.3">
      <c r="A18" s="1"/>
      <c r="D18" s="20" t="s">
        <v>17</v>
      </c>
    </row>
    <row r="19" spans="1:5" s="2" customFormat="1" ht="16.5" customHeight="1" x14ac:dyDescent="0.25">
      <c r="A19" s="36" t="s">
        <v>4</v>
      </c>
      <c r="B19" s="36" t="s">
        <v>1</v>
      </c>
      <c r="C19" s="33" t="s">
        <v>16</v>
      </c>
      <c r="D19" s="34"/>
    </row>
    <row r="20" spans="1:5" s="2" customFormat="1" ht="16.5" x14ac:dyDescent="0.25">
      <c r="A20" s="37"/>
      <c r="B20" s="38"/>
      <c r="C20" s="29" t="s">
        <v>14</v>
      </c>
      <c r="D20" s="29" t="s">
        <v>21</v>
      </c>
    </row>
    <row r="21" spans="1:5" s="3" customFormat="1" ht="18.75" customHeight="1" x14ac:dyDescent="0.25">
      <c r="A21" s="16" t="s">
        <v>8</v>
      </c>
      <c r="B21" s="21" t="s">
        <v>5</v>
      </c>
      <c r="C21" s="17">
        <v>2075000</v>
      </c>
      <c r="D21" s="18">
        <v>4090000</v>
      </c>
    </row>
    <row r="22" spans="1:5" s="3" customFormat="1" ht="18.75" customHeight="1" x14ac:dyDescent="0.25">
      <c r="A22" s="7"/>
      <c r="B22" s="22" t="s">
        <v>2</v>
      </c>
      <c r="C22" s="8">
        <f>C21</f>
        <v>2075000</v>
      </c>
      <c r="D22" s="27">
        <f t="shared" ref="D22" si="0">D21</f>
        <v>4090000</v>
      </c>
    </row>
    <row r="23" spans="1:5" s="3" customFormat="1" ht="31.5" x14ac:dyDescent="0.25">
      <c r="A23" s="7" t="s">
        <v>18</v>
      </c>
      <c r="B23" s="23" t="s">
        <v>7</v>
      </c>
      <c r="C23" s="9">
        <f>C26+C25+C27</f>
        <v>1935000</v>
      </c>
      <c r="D23" s="10">
        <f t="shared" ref="D23" si="1">D26+D25+D27</f>
        <v>3870000</v>
      </c>
    </row>
    <row r="24" spans="1:5" s="3" customFormat="1" ht="16.5" x14ac:dyDescent="0.25">
      <c r="A24" s="7"/>
      <c r="B24" s="24" t="s">
        <v>9</v>
      </c>
      <c r="C24" s="9"/>
      <c r="D24" s="10"/>
    </row>
    <row r="25" spans="1:5" s="3" customFormat="1" ht="16.5" x14ac:dyDescent="0.25">
      <c r="A25" s="7" t="s">
        <v>10</v>
      </c>
      <c r="B25" s="23" t="s">
        <v>15</v>
      </c>
      <c r="C25" s="9">
        <v>1000000</v>
      </c>
      <c r="D25" s="10">
        <v>0</v>
      </c>
    </row>
    <row r="26" spans="1:5" s="3" customFormat="1" ht="16.5" x14ac:dyDescent="0.25">
      <c r="A26" s="7" t="s">
        <v>11</v>
      </c>
      <c r="B26" s="25" t="s">
        <v>19</v>
      </c>
      <c r="C26" s="9">
        <v>0</v>
      </c>
      <c r="D26" s="10">
        <v>3870000</v>
      </c>
    </row>
    <row r="27" spans="1:5" s="3" customFormat="1" ht="16.5" x14ac:dyDescent="0.25">
      <c r="A27" s="7" t="s">
        <v>25</v>
      </c>
      <c r="B27" s="25" t="s">
        <v>26</v>
      </c>
      <c r="C27" s="9">
        <v>935000</v>
      </c>
      <c r="D27" s="10">
        <v>0</v>
      </c>
    </row>
    <row r="28" spans="1:5" s="3" customFormat="1" ht="22.5" customHeight="1" x14ac:dyDescent="0.3">
      <c r="A28" s="11"/>
      <c r="B28" s="26" t="s">
        <v>3</v>
      </c>
      <c r="C28" s="19">
        <f>C23</f>
        <v>1935000</v>
      </c>
      <c r="D28" s="28">
        <f t="shared" ref="D28" si="2">D23</f>
        <v>3870000</v>
      </c>
      <c r="E28" s="30" t="s">
        <v>24</v>
      </c>
    </row>
    <row r="30" spans="1:5" x14ac:dyDescent="0.2">
      <c r="B30" s="4"/>
    </row>
  </sheetData>
  <mergeCells count="14">
    <mergeCell ref="A15:D15"/>
    <mergeCell ref="C19:D19"/>
    <mergeCell ref="B1:D1"/>
    <mergeCell ref="B2:D2"/>
    <mergeCell ref="B3:D3"/>
    <mergeCell ref="B4:D4"/>
    <mergeCell ref="A14:D14"/>
    <mergeCell ref="B7:D7"/>
    <mergeCell ref="B8:D8"/>
    <mergeCell ref="B9:D9"/>
    <mergeCell ref="B10:D10"/>
    <mergeCell ref="A19:A20"/>
    <mergeCell ref="B19:B20"/>
    <mergeCell ref="A16:D16"/>
  </mergeCells>
  <phoneticPr fontId="0" type="noConversion"/>
  <pageMargins left="1.1811023622047245" right="0.19685039370078741" top="0.78740157480314965" bottom="0.78740157480314965" header="0.51181102362204722" footer="0.51181102362204722"/>
  <pageSetup paperSize="9" fitToHeight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прил. 16</vt:lpstr>
    </vt:vector>
  </TitlesOfParts>
  <Company>?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gunagaev</dc:creator>
  <cp:lastModifiedBy>Богданов С.Л.</cp:lastModifiedBy>
  <cp:lastPrinted>2019-02-14T07:34:16Z</cp:lastPrinted>
  <dcterms:created xsi:type="dcterms:W3CDTF">2009-07-28T09:57:12Z</dcterms:created>
  <dcterms:modified xsi:type="dcterms:W3CDTF">2019-03-29T13:08:02Z</dcterms:modified>
</cp:coreProperties>
</file>