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2 год\Общественное обсуждение\"/>
    </mc:Choice>
  </mc:AlternateContent>
  <bookViews>
    <workbookView xWindow="0" yWindow="0" windowWidth="28800" windowHeight="11835"/>
  </bookViews>
  <sheets>
    <sheet name="приложение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  <c r="C13" i="2"/>
  <c r="C18" i="2" s="1"/>
  <c r="D13" i="2"/>
  <c r="D18" i="2" s="1"/>
  <c r="E13" i="2"/>
  <c r="E18" i="2" s="1"/>
  <c r="F13" i="2"/>
  <c r="F18" i="2" s="1"/>
  <c r="G13" i="2"/>
  <c r="G18" i="2" s="1"/>
  <c r="H13" i="2"/>
  <c r="H18" i="2" s="1"/>
</calcChain>
</file>

<file path=xl/sharedStrings.xml><?xml version="1.0" encoding="utf-8"?>
<sst xmlns="http://schemas.openxmlformats.org/spreadsheetml/2006/main" count="28" uniqueCount="28">
  <si>
    <t>№ п/п</t>
  </si>
  <si>
    <t>Показатель</t>
  </si>
  <si>
    <t>1.</t>
  </si>
  <si>
    <t>в том числе:</t>
  </si>
  <si>
    <t>налоговые и неналоговые доходы</t>
  </si>
  <si>
    <t>2.</t>
  </si>
  <si>
    <t>3.</t>
  </si>
  <si>
    <t>Дефицит (-), профицит (+)</t>
  </si>
  <si>
    <t>безвозмездные поступления</t>
  </si>
  <si>
    <t xml:space="preserve">муниципального образования </t>
  </si>
  <si>
    <t xml:space="preserve">ПРОГНОЗ </t>
  </si>
  <si>
    <t>4.</t>
  </si>
  <si>
    <t>млн. рублей</t>
  </si>
  <si>
    <t xml:space="preserve">город Краснодар на долгосрочный </t>
  </si>
  <si>
    <t>Общий объем доходов - всего,</t>
  </si>
  <si>
    <t>к бюджетному прогнозу</t>
  </si>
  <si>
    <t>период до 2027 года</t>
  </si>
  <si>
    <t xml:space="preserve">2022 год </t>
  </si>
  <si>
    <t xml:space="preserve">2023 год  </t>
  </si>
  <si>
    <t xml:space="preserve">2024 год </t>
  </si>
  <si>
    <t>2025 год</t>
  </si>
  <si>
    <t>2026 год</t>
  </si>
  <si>
    <t>2027 год</t>
  </si>
  <si>
    <t>Муниципальный долг муниципального образования город Краснодар на                                                                      1 января очередного финансового года</t>
  </si>
  <si>
    <t>основных характеристик местного бюджета (бюджета муниципального образования город Краснодар) на долгосрочный период до 2027 года</t>
  </si>
  <si>
    <t>темп роста к предыдущему году,%</t>
  </si>
  <si>
    <t>Общий объем расходов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</si>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</sst>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0" xfId="0" applyFont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center"/>
    </xf>
    <xf numFmtId="164" fontId="4" fillId="0" borderId="5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P20" sqref="P20"/>
    </sheetView>
  </sheetViews>
  <sheetFormatPr defaultRowHeight="15" outlineLevelRow="1" x14ac:dyDescent="0.25"/>
  <cols>
    <col min="1" max="1" width="4.5703125" style="1" customWidth="1"/>
    <col min="2" max="2" width="38" style="1" customWidth="1"/>
    <col min="3" max="3" width="13.28515625" style="1" customWidth="1"/>
    <col min="4" max="4" width="12.7109375" style="1" customWidth="1"/>
    <col min="5" max="5" width="13.140625" style="1" customWidth="1"/>
    <col min="6" max="6" width="12.42578125" style="1" customWidth="1"/>
    <col min="7" max="7" width="13.28515625" style="1" customWidth="1"/>
    <col min="8" max="8" width="13.7109375" style="1" customWidth="1"/>
  </cols>
  <sheetData>
    <row r="1" spans="1:8" s="6" customFormat="1" ht="18.75" x14ac:dyDescent="0.3">
      <c r="A1" s="2"/>
      <c r="B1" s="2"/>
      <c r="C1" s="2"/>
      <c r="D1" s="2"/>
      <c r="E1" s="13"/>
      <c r="F1" s="2"/>
      <c r="G1" s="14" t="s">
        <v>27</v>
      </c>
      <c r="H1" s="14"/>
    </row>
    <row r="2" spans="1:8" s="6" customFormat="1" ht="18.75" x14ac:dyDescent="0.3">
      <c r="A2" s="2"/>
      <c r="B2" s="2"/>
      <c r="C2" s="2"/>
      <c r="D2" s="2"/>
      <c r="E2" s="13"/>
      <c r="F2" s="2"/>
      <c r="G2" s="14" t="s">
        <v>15</v>
      </c>
      <c r="H2" s="14"/>
    </row>
    <row r="3" spans="1:8" s="6" customFormat="1" ht="18.75" x14ac:dyDescent="0.3">
      <c r="A3" s="2"/>
      <c r="B3" s="2"/>
      <c r="C3" s="2"/>
      <c r="D3" s="2"/>
      <c r="E3" s="13"/>
      <c r="F3" s="2"/>
      <c r="G3" s="14" t="s">
        <v>9</v>
      </c>
      <c r="H3" s="14"/>
    </row>
    <row r="4" spans="1:8" s="6" customFormat="1" ht="18.75" x14ac:dyDescent="0.3">
      <c r="A4" s="2"/>
      <c r="B4" s="2"/>
      <c r="C4" s="2"/>
      <c r="D4" s="2"/>
      <c r="E4" s="13"/>
      <c r="F4" s="2"/>
      <c r="G4" s="14" t="s">
        <v>13</v>
      </c>
      <c r="H4" s="14"/>
    </row>
    <row r="5" spans="1:8" s="6" customFormat="1" ht="18.75" x14ac:dyDescent="0.3">
      <c r="A5" s="2"/>
      <c r="B5" s="2"/>
      <c r="C5" s="2"/>
      <c r="D5" s="2"/>
      <c r="E5" s="13"/>
      <c r="F5" s="22" t="s">
        <v>16</v>
      </c>
      <c r="G5" s="23"/>
      <c r="H5" s="23"/>
    </row>
    <row r="6" spans="1:8" s="6" customFormat="1" ht="18.75" x14ac:dyDescent="0.3">
      <c r="A6" s="2"/>
      <c r="B6" s="2"/>
      <c r="C6" s="2"/>
      <c r="D6" s="2"/>
      <c r="E6" s="2"/>
      <c r="F6" s="2"/>
      <c r="G6" s="2"/>
      <c r="H6" s="2"/>
    </row>
    <row r="7" spans="1:8" s="6" customFormat="1" ht="18.75" x14ac:dyDescent="0.3">
      <c r="A7" s="22" t="s">
        <v>10</v>
      </c>
      <c r="B7" s="23"/>
      <c r="C7" s="23"/>
      <c r="D7" s="23"/>
      <c r="E7" s="23"/>
      <c r="F7" s="23"/>
      <c r="G7" s="23"/>
      <c r="H7" s="23"/>
    </row>
    <row r="8" spans="1:8" s="6" customFormat="1" ht="39.75" customHeight="1" x14ac:dyDescent="0.3">
      <c r="A8" s="24" t="s">
        <v>24</v>
      </c>
      <c r="B8" s="25"/>
      <c r="C8" s="25"/>
      <c r="D8" s="25"/>
      <c r="E8" s="25"/>
      <c r="F8" s="25"/>
      <c r="G8" s="25"/>
      <c r="H8" s="25"/>
    </row>
    <row r="9" spans="1:8" s="6" customFormat="1" ht="18.75" x14ac:dyDescent="0.3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 t="s">
        <v>12</v>
      </c>
    </row>
    <row r="12" spans="1:8" ht="31.5" x14ac:dyDescent="0.25">
      <c r="A12" s="10" t="s">
        <v>0</v>
      </c>
      <c r="B12" s="10" t="s">
        <v>1</v>
      </c>
      <c r="C12" s="10" t="s">
        <v>17</v>
      </c>
      <c r="D12" s="10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</row>
    <row r="13" spans="1:8" ht="15.75" x14ac:dyDescent="0.25">
      <c r="A13" s="19" t="s">
        <v>2</v>
      </c>
      <c r="B13" s="20" t="s">
        <v>14</v>
      </c>
      <c r="C13" s="16">
        <f t="shared" ref="C13:H13" si="0">C15+C17</f>
        <v>34658.699999999997</v>
      </c>
      <c r="D13" s="16">
        <f t="shared" si="0"/>
        <v>35962.400000000001</v>
      </c>
      <c r="E13" s="16">
        <f t="shared" si="0"/>
        <v>33666.1</v>
      </c>
      <c r="F13" s="16">
        <f t="shared" si="0"/>
        <v>34277.9</v>
      </c>
      <c r="G13" s="16">
        <f t="shared" si="0"/>
        <v>34780.9</v>
      </c>
      <c r="H13" s="17">
        <f t="shared" si="0"/>
        <v>34932.9</v>
      </c>
    </row>
    <row r="14" spans="1:8" ht="15.75" x14ac:dyDescent="0.25">
      <c r="A14" s="11"/>
      <c r="B14" s="4" t="s">
        <v>3</v>
      </c>
      <c r="C14" s="7"/>
      <c r="D14" s="7"/>
      <c r="E14" s="7"/>
      <c r="F14" s="7"/>
      <c r="G14" s="7"/>
      <c r="H14" s="18"/>
    </row>
    <row r="15" spans="1:8" ht="15.75" x14ac:dyDescent="0.25">
      <c r="A15" s="11"/>
      <c r="B15" s="4" t="s">
        <v>4</v>
      </c>
      <c r="C15" s="7">
        <v>20752.5</v>
      </c>
      <c r="D15" s="7">
        <v>21918.799999999999</v>
      </c>
      <c r="E15" s="7">
        <v>22870.2</v>
      </c>
      <c r="F15" s="7">
        <v>23482</v>
      </c>
      <c r="G15" s="7">
        <v>23985</v>
      </c>
      <c r="H15" s="8">
        <v>24137</v>
      </c>
    </row>
    <row r="16" spans="1:8" ht="15.75" hidden="1" outlineLevel="1" x14ac:dyDescent="0.25">
      <c r="A16" s="11"/>
      <c r="B16" s="4" t="s">
        <v>25</v>
      </c>
      <c r="C16" s="7" t="e">
        <f>C15/#REF!*100</f>
        <v>#REF!</v>
      </c>
      <c r="D16" s="7">
        <f t="shared" ref="D16:H16" si="1">D15/C15*100</f>
        <v>105.62004577761715</v>
      </c>
      <c r="E16" s="7">
        <f t="shared" si="1"/>
        <v>104.34056608938447</v>
      </c>
      <c r="F16" s="7">
        <f t="shared" si="1"/>
        <v>102.67509685092391</v>
      </c>
      <c r="G16" s="7">
        <f t="shared" si="1"/>
        <v>102.142066263521</v>
      </c>
      <c r="H16" s="8">
        <f t="shared" si="1"/>
        <v>100.63372941421721</v>
      </c>
    </row>
    <row r="17" spans="1:8" ht="15.75" collapsed="1" x14ac:dyDescent="0.25">
      <c r="A17" s="11"/>
      <c r="B17" s="4" t="s">
        <v>8</v>
      </c>
      <c r="C17" s="7">
        <v>13906.2</v>
      </c>
      <c r="D17" s="7">
        <v>14043.6</v>
      </c>
      <c r="E17" s="7">
        <v>10795.9</v>
      </c>
      <c r="F17" s="7">
        <v>10795.9</v>
      </c>
      <c r="G17" s="7">
        <v>10795.9</v>
      </c>
      <c r="H17" s="18">
        <v>10795.9</v>
      </c>
    </row>
    <row r="18" spans="1:8" ht="15.75" x14ac:dyDescent="0.25">
      <c r="A18" s="11" t="s">
        <v>5</v>
      </c>
      <c r="B18" s="4" t="s">
        <v>26</v>
      </c>
      <c r="C18" s="15">
        <f t="shared" ref="C18:H18" si="2">C13+C19</f>
        <v>35229</v>
      </c>
      <c r="D18" s="15">
        <f t="shared" si="2"/>
        <v>36795.599999999999</v>
      </c>
      <c r="E18" s="15">
        <f t="shared" si="2"/>
        <v>33666.1</v>
      </c>
      <c r="F18" s="15">
        <f t="shared" si="2"/>
        <v>34277.9</v>
      </c>
      <c r="G18" s="15">
        <f t="shared" si="2"/>
        <v>34780.9</v>
      </c>
      <c r="H18" s="18">
        <f t="shared" si="2"/>
        <v>34932.9</v>
      </c>
    </row>
    <row r="19" spans="1:8" ht="15.75" x14ac:dyDescent="0.25">
      <c r="A19" s="11" t="s">
        <v>6</v>
      </c>
      <c r="B19" s="4" t="s">
        <v>7</v>
      </c>
      <c r="C19" s="7">
        <v>570.29999999999995</v>
      </c>
      <c r="D19" s="7">
        <v>833.2</v>
      </c>
      <c r="E19" s="7">
        <v>0</v>
      </c>
      <c r="F19" s="7">
        <v>0</v>
      </c>
      <c r="G19" s="7">
        <v>0</v>
      </c>
      <c r="H19" s="18">
        <v>0</v>
      </c>
    </row>
    <row r="20" spans="1:8" ht="48.75" customHeight="1" x14ac:dyDescent="0.25">
      <c r="A20" s="12" t="s">
        <v>11</v>
      </c>
      <c r="B20" s="5" t="s">
        <v>23</v>
      </c>
      <c r="C20" s="9">
        <v>10832</v>
      </c>
      <c r="D20" s="9">
        <v>11665.2</v>
      </c>
      <c r="E20" s="9">
        <v>11665.2</v>
      </c>
      <c r="F20" s="9">
        <v>11665.2</v>
      </c>
      <c r="G20" s="9">
        <v>11665.23</v>
      </c>
      <c r="H20" s="21">
        <v>11665.2</v>
      </c>
    </row>
  </sheetData>
  <mergeCells count="3">
    <mergeCell ref="A7:H7"/>
    <mergeCell ref="A8:H8"/>
    <mergeCell ref="F5:H5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2021-11-12T07:03:23Z</cp:lastPrinted>
  <dcterms:created xsi:type="dcterms:W3CDTF">2018-10-31T14:49:03Z</dcterms:created>
  <dcterms:modified xsi:type="dcterms:W3CDTF">2021-11-25T14:31:31Z</dcterms:modified>
</cp:coreProperties>
</file>