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bolevskaya\Documents\!!ДОКУМЕНТЫ УНАГАЕВА\ПРОЕКТ БЮДЖЕТА на 2026-2028\ГОТОВЫЕ ТЕКСТ и ПРИЛОЖЕНИЯ\"/>
    </mc:Choice>
  </mc:AlternateContent>
  <bookViews>
    <workbookView xWindow="28680" yWindow="-120" windowWidth="29040" windowHeight="15840" tabRatio="500" activeTab="1"/>
  </bookViews>
  <sheets>
    <sheet name="1 вариат " sheetId="1" r:id="rId1"/>
    <sheet name="2 вариат  (2)" sheetId="2" r:id="rId2"/>
  </sheets>
  <definedNames>
    <definedName name="_xlnm.Print_Titles" localSheetId="0">'1 вариат '!$33:$33</definedName>
    <definedName name="_xlnm.Print_Titles" localSheetId="1">'2 вариат  (2)'!$35:$35</definedName>
  </definedNames>
  <calcPr calcId="162913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2" l="1"/>
  <c r="E15" i="2"/>
  <c r="D19" i="2"/>
  <c r="E19" i="2"/>
  <c r="D23" i="2"/>
  <c r="D26" i="2" s="1"/>
  <c r="E23" i="2"/>
  <c r="E20" i="2" s="1"/>
  <c r="E26" i="2"/>
  <c r="D43" i="2"/>
  <c r="D41" i="2" s="1"/>
  <c r="D46" i="2" s="1"/>
  <c r="E43" i="2"/>
  <c r="E41" i="2" s="1"/>
  <c r="E46" i="2" s="1"/>
  <c r="E40" i="2"/>
  <c r="E36" i="2"/>
  <c r="C43" i="2"/>
  <c r="C41" i="2" s="1"/>
  <c r="C46" i="2" s="1"/>
  <c r="D40" i="2"/>
  <c r="C40" i="2"/>
  <c r="D36" i="2"/>
  <c r="C36" i="2"/>
  <c r="C19" i="1"/>
  <c r="D26" i="1"/>
  <c r="C26" i="1"/>
  <c r="D19" i="1"/>
  <c r="C41" i="1"/>
  <c r="C39" i="1" s="1"/>
  <c r="D41" i="1"/>
  <c r="D39" i="1" s="1"/>
  <c r="D38" i="1"/>
  <c r="C38" i="1"/>
  <c r="D34" i="1"/>
  <c r="C34" i="1"/>
  <c r="D23" i="1"/>
  <c r="D20" i="1" s="1"/>
  <c r="C23" i="1"/>
  <c r="C20" i="1" s="1"/>
  <c r="C15" i="1"/>
  <c r="D20" i="2" l="1"/>
  <c r="D15" i="1"/>
  <c r="D44" i="1" l="1"/>
  <c r="C44" i="1"/>
</calcChain>
</file>

<file path=xl/sharedStrings.xml><?xml version="1.0" encoding="utf-8"?>
<sst xmlns="http://schemas.openxmlformats.org/spreadsheetml/2006/main" count="94" uniqueCount="41">
  <si>
    <t xml:space="preserve">                                                     ПРИЛОЖЕНИЕ № 13</t>
  </si>
  <si>
    <t xml:space="preserve">                                                     к решению городской  Думы</t>
  </si>
  <si>
    <t xml:space="preserve">                                                     Краснодара</t>
  </si>
  <si>
    <t xml:space="preserve">                                                     от ____________ №______</t>
  </si>
  <si>
    <t>1. Муниципальные внутренние заимствования муниципального образования город Краснодар на 2026 год</t>
  </si>
  <si>
    <t>(тыс.рублей)</t>
  </si>
  <si>
    <t>№ п/п</t>
  </si>
  <si>
    <t>Наименование</t>
  </si>
  <si>
    <t>1.</t>
  </si>
  <si>
    <t>Итого привлечение заимствований</t>
  </si>
  <si>
    <t>2.</t>
  </si>
  <si>
    <t>в том числе:</t>
  </si>
  <si>
    <t>Итого погашение основной суммы долга</t>
  </si>
  <si>
    <t>(тыс. рублей)</t>
  </si>
  <si>
    <t>2027 год</t>
  </si>
  <si>
    <t>2028 год</t>
  </si>
  <si>
    <t>привлечение – всего</t>
  </si>
  <si>
    <t>из них:</t>
  </si>
  <si>
    <t>погашение бюджетных кредитов, полученных из бюджета Краснодарского края в целях погашения (уменьшения) долговых обязательств муниципального образования город Краснодар в виде обязательств по кредитам, предоставленным муниципальному образованию город Краснодар кредитными организациями</t>
  </si>
  <si>
    <t>привлечение (предельный срок погашения – до 3-х лет)</t>
  </si>
  <si>
    <t>Кредиты, привлечённые муниципальным образованием город Краснодар от кредитных организаций – всего,</t>
  </si>
  <si>
    <t>погашение основной суммы долга – всего,</t>
  </si>
  <si>
    <t>Бюджетные кредиты, полученные в местный бюджет (бюджет муниципального образования город Краснодар) из других бюджетов бюджетной системы Российской Федерации, – всего,</t>
  </si>
  <si>
    <t>Вид заимствований</t>
  </si>
  <si>
    <t>Объём</t>
  </si>
  <si>
    <t>привлечения заимствований</t>
  </si>
  <si>
    <t>№
п/п</t>
  </si>
  <si>
    <t>2. Муниципальные внутренние заимствования муниципального образования город Краснодар на плановый период 2027 и 2028  годов</t>
  </si>
  <si>
    <t>ПРОГРАММА
муниципальных внутренних заимствований муниципального образования город Краснодар на 2026 год и на плановый период 
2027 и 2028 годов</t>
  </si>
  <si>
    <t>погашения основной  суммы долга</t>
  </si>
  <si>
    <t xml:space="preserve">привлечения </t>
  </si>
  <si>
    <t xml:space="preserve">погашения </t>
  </si>
  <si>
    <t xml:space="preserve">     ПРИЛОЖЕНИЕ № 13</t>
  </si>
  <si>
    <t>Краснодара</t>
  </si>
  <si>
    <t>к решению городской  Думы</t>
  </si>
  <si>
    <t>от _____________ №_____</t>
  </si>
  <si>
    <t>Объём, 2026 год</t>
  </si>
  <si>
    <t>Кредиты, привлечённые муниципальным образованием город Краснодар от кредитных организаций, – всего,</t>
  </si>
  <si>
    <t>погашение бюджетных кредитов, полученных из бюджета Краснодарского края в целях погашения (уменьшения) долговых обязательств муниципального образования город Краснодар, в виде обязательств по кредитам, предоставленным муниципальному образованию город Краснодар кредитными организациями</t>
  </si>
  <si>
    <t>привлечение (предельный срок погашения –                                            до 3-х лет)</t>
  </si>
  <si>
    <t>погашение бюджетных кредитов, полученных из бюджета Краснодарского края в целях погашения (уменьшения) долговых обязательств муници-пального образования город Краснодар, в виде обязательств по кредитам, предоставленным муниципальному образованию город Краснодар кредитными организациями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</si>
</sst>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\ "/>
  </numFmts>
  <fonts count="2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sz val="13"/>
      <name val="Arial Cyr"/>
      <charset val="204"/>
    </font>
    <font>
      <sz val="17"/>
      <name val="Times New Roman"/>
      <family val="1"/>
      <charset val="204"/>
    </font>
    <font>
      <sz val="17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3.5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top" wrapText="1"/>
    </xf>
    <xf numFmtId="164" fontId="1" fillId="0" borderId="0" xfId="0" applyNumberFormat="1" applyFont="1"/>
    <xf numFmtId="0" fontId="8" fillId="0" borderId="3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0" fontId="10" fillId="0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justify" vertical="top" wrapText="1"/>
    </xf>
    <xf numFmtId="0" fontId="12" fillId="0" borderId="6" xfId="0" applyFont="1" applyBorder="1" applyAlignment="1">
      <alignment horizontal="justify" vertical="top" wrapText="1"/>
    </xf>
    <xf numFmtId="165" fontId="10" fillId="0" borderId="4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justify" vertical="top" wrapText="1"/>
    </xf>
    <xf numFmtId="165" fontId="9" fillId="0" borderId="9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165" fontId="10" fillId="0" borderId="2" xfId="0" applyNumberFormat="1" applyFont="1" applyBorder="1" applyAlignment="1">
      <alignment horizontal="center" vertical="top"/>
    </xf>
    <xf numFmtId="0" fontId="14" fillId="0" borderId="0" xfId="0" applyFont="1"/>
    <xf numFmtId="165" fontId="13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165" fontId="13" fillId="0" borderId="6" xfId="0" applyNumberFormat="1" applyFont="1" applyBorder="1" applyAlignment="1">
      <alignment horizontal="center" vertical="top"/>
    </xf>
    <xf numFmtId="165" fontId="13" fillId="0" borderId="7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top" wrapText="1"/>
    </xf>
    <xf numFmtId="0" fontId="18" fillId="0" borderId="0" xfId="0" applyFont="1"/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1" fillId="0" borderId="8" xfId="0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 wrapText="1"/>
    </xf>
    <xf numFmtId="165" fontId="23" fillId="0" borderId="4" xfId="0" applyNumberFormat="1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165" fontId="25" fillId="0" borderId="2" xfId="0" applyNumberFormat="1" applyFont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165" fontId="21" fillId="0" borderId="2" xfId="0" applyNumberFormat="1" applyFont="1" applyBorder="1" applyAlignment="1">
      <alignment horizontal="center" vertical="top" wrapText="1"/>
    </xf>
    <xf numFmtId="165" fontId="21" fillId="0" borderId="4" xfId="0" applyNumberFormat="1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justify" vertical="top" wrapText="1"/>
    </xf>
    <xf numFmtId="165" fontId="25" fillId="0" borderId="6" xfId="0" applyNumberFormat="1" applyFont="1" applyBorder="1" applyAlignment="1">
      <alignment horizontal="center" vertical="top" wrapText="1"/>
    </xf>
    <xf numFmtId="165" fontId="25" fillId="0" borderId="7" xfId="0" applyNumberFormat="1" applyFont="1" applyBorder="1" applyAlignment="1">
      <alignment horizontal="center" vertical="top" wrapText="1"/>
    </xf>
    <xf numFmtId="0" fontId="21" fillId="0" borderId="9" xfId="0" applyFont="1" applyBorder="1" applyAlignment="1">
      <alignment horizontal="justify" vertical="top" wrapText="1"/>
    </xf>
    <xf numFmtId="165" fontId="23" fillId="0" borderId="9" xfId="0" applyNumberFormat="1" applyFont="1" applyBorder="1" applyAlignment="1">
      <alignment horizontal="center" vertical="top"/>
    </xf>
    <xf numFmtId="165" fontId="23" fillId="0" borderId="10" xfId="0" applyNumberFormat="1" applyFont="1" applyBorder="1" applyAlignment="1">
      <alignment horizontal="center" vertical="top"/>
    </xf>
    <xf numFmtId="0" fontId="21" fillId="0" borderId="2" xfId="0" applyFont="1" applyBorder="1" applyAlignment="1">
      <alignment horizontal="justify" vertical="top" wrapText="1"/>
    </xf>
    <xf numFmtId="165" fontId="23" fillId="0" borderId="2" xfId="0" applyNumberFormat="1" applyFont="1" applyBorder="1" applyAlignment="1">
      <alignment horizontal="center" vertical="top"/>
    </xf>
    <xf numFmtId="165" fontId="23" fillId="0" borderId="4" xfId="0" applyNumberFormat="1" applyFont="1" applyBorder="1" applyAlignment="1">
      <alignment horizontal="center" vertical="top"/>
    </xf>
    <xf numFmtId="0" fontId="24" fillId="0" borderId="2" xfId="0" applyFont="1" applyBorder="1" applyAlignment="1">
      <alignment horizontal="justify" vertical="top" wrapText="1"/>
    </xf>
    <xf numFmtId="165" fontId="25" fillId="0" borderId="2" xfId="0" applyNumberFormat="1" applyFont="1" applyBorder="1" applyAlignment="1">
      <alignment horizontal="center" vertical="top"/>
    </xf>
    <xf numFmtId="0" fontId="26" fillId="0" borderId="2" xfId="0" applyFont="1" applyBorder="1" applyAlignment="1">
      <alignment horizontal="justify" vertical="top" wrapText="1"/>
    </xf>
    <xf numFmtId="0" fontId="24" fillId="0" borderId="6" xfId="0" applyFont="1" applyBorder="1" applyAlignment="1">
      <alignment horizontal="justify" vertical="top" wrapText="1"/>
    </xf>
    <xf numFmtId="165" fontId="25" fillId="0" borderId="6" xfId="0" applyNumberFormat="1" applyFont="1" applyBorder="1" applyAlignment="1">
      <alignment horizontal="center" vertical="top"/>
    </xf>
    <xf numFmtId="165" fontId="25" fillId="0" borderId="7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/>
    <xf numFmtId="0" fontId="21" fillId="0" borderId="13" xfId="0" applyFont="1" applyBorder="1" applyAlignment="1">
      <alignment horizontal="justify" vertical="top" wrapText="1"/>
    </xf>
    <xf numFmtId="0" fontId="22" fillId="0" borderId="14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justify" vertical="top" wrapText="1"/>
    </xf>
    <xf numFmtId="0" fontId="22" fillId="0" borderId="16" xfId="0" applyFont="1" applyBorder="1" applyAlignment="1">
      <alignment vertical="top" wrapText="1"/>
    </xf>
    <xf numFmtId="0" fontId="24" fillId="0" borderId="15" xfId="0" applyFont="1" applyBorder="1" applyAlignment="1">
      <alignment horizontal="justify" vertical="top" wrapText="1"/>
    </xf>
    <xf numFmtId="0" fontId="21" fillId="0" borderId="15" xfId="0" applyFont="1" applyFill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top" wrapText="1"/>
    </xf>
    <xf numFmtId="0" fontId="24" fillId="0" borderId="17" xfId="0" applyFont="1" applyBorder="1" applyAlignment="1">
      <alignment horizontal="justify" vertical="top" wrapText="1"/>
    </xf>
    <xf numFmtId="0" fontId="22" fillId="0" borderId="18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2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opLeftCell="A38" zoomScale="115" zoomScaleNormal="115" zoomScaleSheetLayoutView="130" workbookViewId="0">
      <selection activeCell="B37" sqref="B37"/>
    </sheetView>
  </sheetViews>
  <sheetFormatPr defaultColWidth="8.5703125" defaultRowHeight="12.75" customHeight="1" x14ac:dyDescent="0.2"/>
  <cols>
    <col min="1" max="1" width="5.85546875" customWidth="1"/>
    <col min="2" max="2" width="65.140625" customWidth="1"/>
    <col min="3" max="3" width="15.7109375" style="1" customWidth="1"/>
    <col min="4" max="4" width="16.85546875" customWidth="1"/>
  </cols>
  <sheetData>
    <row r="1" spans="1:4" ht="17.45" customHeight="1" x14ac:dyDescent="0.2">
      <c r="A1" s="2"/>
      <c r="B1" s="65" t="s">
        <v>0</v>
      </c>
      <c r="C1" s="65"/>
    </row>
    <row r="2" spans="1:4" ht="19.5" customHeight="1" x14ac:dyDescent="0.2">
      <c r="A2" s="2"/>
      <c r="B2" s="65" t="s">
        <v>1</v>
      </c>
      <c r="C2" s="65"/>
    </row>
    <row r="3" spans="1:4" ht="18" customHeight="1" x14ac:dyDescent="0.2">
      <c r="A3" s="2"/>
      <c r="B3" s="65" t="s">
        <v>2</v>
      </c>
      <c r="C3" s="65"/>
    </row>
    <row r="4" spans="1:4" ht="18.75" customHeight="1" x14ac:dyDescent="0.2">
      <c r="A4" s="2"/>
      <c r="B4" s="65" t="s">
        <v>3</v>
      </c>
      <c r="C4" s="65"/>
    </row>
    <row r="5" spans="1:4" ht="18.75" customHeight="1" x14ac:dyDescent="0.2">
      <c r="A5" s="2"/>
      <c r="B5" s="3"/>
      <c r="C5" s="4"/>
    </row>
    <row r="6" spans="1:4" ht="18.75" customHeight="1" x14ac:dyDescent="0.2">
      <c r="A6" s="2"/>
      <c r="B6" s="3"/>
      <c r="C6" s="4"/>
    </row>
    <row r="7" spans="1:4" ht="18.75" customHeight="1" x14ac:dyDescent="0.2">
      <c r="A7" s="2"/>
      <c r="B7" s="3"/>
      <c r="C7" s="4"/>
    </row>
    <row r="8" spans="1:4" ht="84.75" customHeight="1" x14ac:dyDescent="0.3">
      <c r="A8" s="67" t="s">
        <v>28</v>
      </c>
      <c r="B8" s="68"/>
      <c r="C8" s="68"/>
      <c r="D8" s="68"/>
    </row>
    <row r="9" spans="1:4" ht="20.25" x14ac:dyDescent="0.3">
      <c r="A9" s="68"/>
      <c r="B9" s="68"/>
      <c r="C9" s="68"/>
      <c r="D9" s="68"/>
    </row>
    <row r="10" spans="1:4" ht="42.2" customHeight="1" x14ac:dyDescent="0.3">
      <c r="A10" s="72" t="s">
        <v>4</v>
      </c>
      <c r="B10" s="73"/>
      <c r="C10" s="73"/>
      <c r="D10" s="73"/>
    </row>
    <row r="11" spans="1:4" ht="18.75" x14ac:dyDescent="0.3">
      <c r="A11" s="5"/>
      <c r="B11" s="6"/>
      <c r="C11" s="6"/>
    </row>
    <row r="12" spans="1:4" ht="15.75" x14ac:dyDescent="0.25">
      <c r="A12" s="7"/>
      <c r="C12"/>
      <c r="D12" s="8" t="s">
        <v>5</v>
      </c>
    </row>
    <row r="13" spans="1:4" s="10" customFormat="1" ht="15" x14ac:dyDescent="0.2">
      <c r="A13" s="66" t="s">
        <v>26</v>
      </c>
      <c r="B13" s="71" t="s">
        <v>23</v>
      </c>
      <c r="C13" s="69" t="s">
        <v>24</v>
      </c>
      <c r="D13" s="70"/>
    </row>
    <row r="14" spans="1:4" s="10" customFormat="1" ht="48" customHeight="1" x14ac:dyDescent="0.2">
      <c r="A14" s="71"/>
      <c r="B14" s="71"/>
      <c r="C14" s="9" t="s">
        <v>25</v>
      </c>
      <c r="D14" s="9" t="s">
        <v>29</v>
      </c>
    </row>
    <row r="15" spans="1:4" s="10" customFormat="1" ht="33.4" customHeight="1" x14ac:dyDescent="0.2">
      <c r="A15" s="15" t="s">
        <v>8</v>
      </c>
      <c r="B15" s="23" t="s">
        <v>20</v>
      </c>
      <c r="C15" s="24">
        <f>C17+C18</f>
        <v>2000000</v>
      </c>
      <c r="D15" s="25">
        <f>D17+D18</f>
        <v>0</v>
      </c>
    </row>
    <row r="16" spans="1:4" s="10" customFormat="1" ht="16.5" x14ac:dyDescent="0.2">
      <c r="A16" s="16"/>
      <c r="B16" s="17" t="s">
        <v>11</v>
      </c>
      <c r="C16" s="26"/>
      <c r="D16" s="14"/>
    </row>
    <row r="17" spans="1:4" s="10" customFormat="1" ht="16.5" x14ac:dyDescent="0.2">
      <c r="A17" s="16"/>
      <c r="B17" s="17" t="s">
        <v>19</v>
      </c>
      <c r="C17" s="26">
        <v>2000000</v>
      </c>
      <c r="D17" s="14">
        <v>0</v>
      </c>
    </row>
    <row r="18" spans="1:4" s="10" customFormat="1" ht="16.5" x14ac:dyDescent="0.2">
      <c r="A18" s="16"/>
      <c r="B18" s="17" t="s">
        <v>21</v>
      </c>
      <c r="C18" s="26"/>
      <c r="D18" s="14">
        <v>0</v>
      </c>
    </row>
    <row r="19" spans="1:4" s="28" customFormat="1" ht="20.100000000000001" customHeight="1" x14ac:dyDescent="0.2">
      <c r="A19" s="13"/>
      <c r="B19" s="34" t="s">
        <v>9</v>
      </c>
      <c r="C19" s="29">
        <f>C17</f>
        <v>2000000</v>
      </c>
      <c r="D19" s="14">
        <f>D17</f>
        <v>0</v>
      </c>
    </row>
    <row r="20" spans="1:4" s="10" customFormat="1" ht="57.75" customHeight="1" x14ac:dyDescent="0.2">
      <c r="A20" s="16" t="s">
        <v>10</v>
      </c>
      <c r="B20" s="17" t="s">
        <v>22</v>
      </c>
      <c r="C20" s="26">
        <f>C22+C23</f>
        <v>0</v>
      </c>
      <c r="D20" s="14">
        <f>D22+D23</f>
        <v>623750</v>
      </c>
    </row>
    <row r="21" spans="1:4" s="10" customFormat="1" ht="16.5" x14ac:dyDescent="0.2">
      <c r="A21" s="16"/>
      <c r="B21" s="17" t="s">
        <v>11</v>
      </c>
      <c r="C21" s="26"/>
      <c r="D21" s="14"/>
    </row>
    <row r="22" spans="1:4" s="10" customFormat="1" ht="16.5" x14ac:dyDescent="0.2">
      <c r="A22" s="18"/>
      <c r="B22" s="20" t="s">
        <v>16</v>
      </c>
      <c r="C22" s="27">
        <v>0</v>
      </c>
      <c r="D22" s="22">
        <v>0</v>
      </c>
    </row>
    <row r="23" spans="1:4" s="10" customFormat="1" ht="16.5" x14ac:dyDescent="0.2">
      <c r="A23" s="19"/>
      <c r="B23" s="17" t="s">
        <v>21</v>
      </c>
      <c r="C23" s="26">
        <f>C25</f>
        <v>0</v>
      </c>
      <c r="D23" s="14">
        <f>D25</f>
        <v>623750</v>
      </c>
    </row>
    <row r="24" spans="1:4" s="10" customFormat="1" ht="16.5" x14ac:dyDescent="0.2">
      <c r="A24" s="19"/>
      <c r="B24" s="17" t="s">
        <v>17</v>
      </c>
      <c r="C24" s="26"/>
      <c r="D24" s="14"/>
    </row>
    <row r="25" spans="1:4" s="10" customFormat="1" ht="102" customHeight="1" x14ac:dyDescent="0.2">
      <c r="A25" s="19"/>
      <c r="B25" s="30" t="s">
        <v>18</v>
      </c>
      <c r="C25" s="26">
        <v>0</v>
      </c>
      <c r="D25" s="14">
        <v>623750</v>
      </c>
    </row>
    <row r="26" spans="1:4" s="28" customFormat="1" ht="16.5" x14ac:dyDescent="0.2">
      <c r="A26" s="31"/>
      <c r="B26" s="21" t="s">
        <v>12</v>
      </c>
      <c r="C26" s="32">
        <f>C18+C23</f>
        <v>0</v>
      </c>
      <c r="D26" s="32">
        <f>D18+D23</f>
        <v>623750</v>
      </c>
    </row>
    <row r="27" spans="1:4" x14ac:dyDescent="0.2">
      <c r="C27" s="12"/>
    </row>
    <row r="28" spans="1:4" ht="36.75" customHeight="1" x14ac:dyDescent="0.3">
      <c r="A28" s="72" t="s">
        <v>27</v>
      </c>
      <c r="B28" s="72"/>
      <c r="C28" s="72"/>
      <c r="D28" s="72"/>
    </row>
    <row r="30" spans="1:4" ht="18.75" x14ac:dyDescent="0.3">
      <c r="A30" s="5"/>
      <c r="C30"/>
      <c r="D30" s="8" t="s">
        <v>13</v>
      </c>
    </row>
    <row r="31" spans="1:4" ht="15" customHeight="1" x14ac:dyDescent="0.2">
      <c r="A31" s="66" t="s">
        <v>6</v>
      </c>
      <c r="B31" s="66" t="s">
        <v>7</v>
      </c>
      <c r="C31" s="66" t="s">
        <v>24</v>
      </c>
      <c r="D31" s="66"/>
    </row>
    <row r="32" spans="1:4" ht="23.85" customHeight="1" x14ac:dyDescent="0.2">
      <c r="A32" s="66"/>
      <c r="B32" s="66"/>
      <c r="C32" s="9" t="s">
        <v>14</v>
      </c>
      <c r="D32" s="9" t="s">
        <v>15</v>
      </c>
    </row>
    <row r="33" spans="1:4" ht="15.75" x14ac:dyDescent="0.2">
      <c r="A33" s="9">
        <v>1</v>
      </c>
      <c r="B33" s="9">
        <v>2</v>
      </c>
      <c r="C33" s="9">
        <v>3</v>
      </c>
      <c r="D33" s="9">
        <v>4</v>
      </c>
    </row>
    <row r="34" spans="1:4" s="10" customFormat="1" ht="33.4" customHeight="1" x14ac:dyDescent="0.2">
      <c r="A34" s="15" t="s">
        <v>8</v>
      </c>
      <c r="B34" s="23" t="s">
        <v>20</v>
      </c>
      <c r="C34" s="24">
        <f>C36+C37</f>
        <v>1247500</v>
      </c>
      <c r="D34" s="25">
        <f>D36+D37</f>
        <v>0</v>
      </c>
    </row>
    <row r="35" spans="1:4" s="10" customFormat="1" ht="16.5" x14ac:dyDescent="0.2">
      <c r="A35" s="16"/>
      <c r="B35" s="17" t="s">
        <v>11</v>
      </c>
      <c r="C35" s="26"/>
      <c r="D35" s="14"/>
    </row>
    <row r="36" spans="1:4" s="10" customFormat="1" ht="16.5" x14ac:dyDescent="0.2">
      <c r="A36" s="16"/>
      <c r="B36" s="17" t="s">
        <v>19</v>
      </c>
      <c r="C36" s="26">
        <v>1247500</v>
      </c>
      <c r="D36" s="14">
        <v>0</v>
      </c>
    </row>
    <row r="37" spans="1:4" s="10" customFormat="1" ht="16.5" x14ac:dyDescent="0.2">
      <c r="A37" s="16"/>
      <c r="B37" s="17" t="s">
        <v>21</v>
      </c>
      <c r="C37" s="26">
        <v>0</v>
      </c>
      <c r="D37" s="14">
        <v>0</v>
      </c>
    </row>
    <row r="38" spans="1:4" s="28" customFormat="1" ht="20.100000000000001" customHeight="1" x14ac:dyDescent="0.2">
      <c r="A38" s="13"/>
      <c r="B38" s="34" t="s">
        <v>9</v>
      </c>
      <c r="C38" s="29">
        <f>C36</f>
        <v>1247500</v>
      </c>
      <c r="D38" s="14">
        <f>D36</f>
        <v>0</v>
      </c>
    </row>
    <row r="39" spans="1:4" ht="51.75" customHeight="1" x14ac:dyDescent="0.2">
      <c r="A39" s="11" t="s">
        <v>10</v>
      </c>
      <c r="B39" s="17" t="s">
        <v>22</v>
      </c>
      <c r="C39" s="26">
        <f>C41</f>
        <v>1247500</v>
      </c>
      <c r="D39" s="14">
        <f>D41</f>
        <v>0</v>
      </c>
    </row>
    <row r="40" spans="1:4" ht="20.100000000000001" customHeight="1" x14ac:dyDescent="0.2">
      <c r="A40" s="11"/>
      <c r="B40" s="17" t="s">
        <v>11</v>
      </c>
      <c r="C40" s="26"/>
      <c r="D40" s="14"/>
    </row>
    <row r="41" spans="1:4" s="10" customFormat="1" ht="16.5" x14ac:dyDescent="0.2">
      <c r="A41" s="19"/>
      <c r="B41" s="17" t="s">
        <v>21</v>
      </c>
      <c r="C41" s="26">
        <f>C43</f>
        <v>1247500</v>
      </c>
      <c r="D41" s="14">
        <f>D43</f>
        <v>0</v>
      </c>
    </row>
    <row r="42" spans="1:4" s="10" customFormat="1" ht="16.5" x14ac:dyDescent="0.2">
      <c r="A42" s="19"/>
      <c r="B42" s="17" t="s">
        <v>17</v>
      </c>
      <c r="C42" s="26"/>
      <c r="D42" s="14"/>
    </row>
    <row r="43" spans="1:4" ht="99" x14ac:dyDescent="0.2">
      <c r="A43" s="11"/>
      <c r="B43" s="30" t="s">
        <v>18</v>
      </c>
      <c r="C43" s="26">
        <v>1247500</v>
      </c>
      <c r="D43" s="14">
        <v>0</v>
      </c>
    </row>
    <row r="44" spans="1:4" s="28" customFormat="1" ht="16.5" x14ac:dyDescent="0.2">
      <c r="A44" s="31"/>
      <c r="B44" s="21" t="s">
        <v>12</v>
      </c>
      <c r="C44" s="32">
        <f>C39</f>
        <v>1247500</v>
      </c>
      <c r="D44" s="33">
        <f>D39</f>
        <v>0</v>
      </c>
    </row>
  </sheetData>
  <mergeCells count="14">
    <mergeCell ref="B1:C1"/>
    <mergeCell ref="B2:C2"/>
    <mergeCell ref="B3:C3"/>
    <mergeCell ref="B4:C4"/>
    <mergeCell ref="A31:A32"/>
    <mergeCell ref="B31:B32"/>
    <mergeCell ref="C31:D31"/>
    <mergeCell ref="A8:D8"/>
    <mergeCell ref="A9:D9"/>
    <mergeCell ref="C13:D13"/>
    <mergeCell ref="B13:B14"/>
    <mergeCell ref="A13:A14"/>
    <mergeCell ref="A10:D10"/>
    <mergeCell ref="A28:D28"/>
  </mergeCells>
  <pageMargins left="1.1811023622047245" right="0.39370078740157483" top="0.78740157480314965" bottom="0.78740157480314965" header="0.51181102362204722" footer="0.51181102362204722"/>
  <pageSetup paperSize="9" scale="84" fitToHeight="0" orientation="portrait" r:id="rId1"/>
  <headerFooter differentFirst="1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topLeftCell="A31" zoomScale="115" zoomScaleNormal="115" zoomScaleSheetLayoutView="130" workbookViewId="0">
      <selection activeCell="B36" sqref="B36"/>
    </sheetView>
  </sheetViews>
  <sheetFormatPr defaultColWidth="8.5703125" defaultRowHeight="12.75" customHeight="1" x14ac:dyDescent="0.2"/>
  <cols>
    <col min="1" max="1" width="4.28515625" bestFit="1" customWidth="1"/>
    <col min="2" max="2" width="57.7109375" customWidth="1"/>
    <col min="3" max="3" width="15.5703125" style="1" customWidth="1"/>
    <col min="4" max="4" width="15.5703125" customWidth="1"/>
    <col min="5" max="5" width="12.5703125" customWidth="1"/>
  </cols>
  <sheetData>
    <row r="1" spans="1:5" ht="21.75" x14ac:dyDescent="0.3">
      <c r="A1" s="2"/>
      <c r="C1" s="88" t="s">
        <v>32</v>
      </c>
      <c r="D1" s="89"/>
      <c r="E1" s="89"/>
    </row>
    <row r="2" spans="1:5" ht="21.75" x14ac:dyDescent="0.3">
      <c r="A2" s="2"/>
      <c r="C2" s="88" t="s">
        <v>34</v>
      </c>
      <c r="D2" s="89"/>
      <c r="E2" s="89"/>
    </row>
    <row r="3" spans="1:5" ht="21.75" x14ac:dyDescent="0.3">
      <c r="A3" s="2"/>
      <c r="C3" s="88" t="s">
        <v>33</v>
      </c>
      <c r="D3" s="89"/>
      <c r="E3" s="89"/>
    </row>
    <row r="4" spans="1:5" ht="21.75" x14ac:dyDescent="0.3">
      <c r="A4" s="2"/>
      <c r="C4" s="88" t="s">
        <v>35</v>
      </c>
      <c r="D4" s="89"/>
      <c r="E4" s="89"/>
    </row>
    <row r="5" spans="1:5" ht="18.75" customHeight="1" x14ac:dyDescent="0.2">
      <c r="A5" s="2"/>
      <c r="B5" s="3"/>
      <c r="C5" s="4"/>
    </row>
    <row r="6" spans="1:5" ht="18.75" customHeight="1" x14ac:dyDescent="0.2">
      <c r="A6" s="2"/>
      <c r="B6" s="3"/>
      <c r="C6" s="4"/>
    </row>
    <row r="7" spans="1:5" ht="18.75" customHeight="1" x14ac:dyDescent="0.2">
      <c r="A7" s="2"/>
      <c r="B7" s="3"/>
      <c r="C7" s="4"/>
    </row>
    <row r="8" spans="1:5" ht="84.75" customHeight="1" x14ac:dyDescent="0.3">
      <c r="A8" s="67" t="s">
        <v>28</v>
      </c>
      <c r="B8" s="68"/>
      <c r="C8" s="68"/>
      <c r="D8" s="68"/>
      <c r="E8" s="74"/>
    </row>
    <row r="9" spans="1:5" ht="20.25" x14ac:dyDescent="0.3">
      <c r="A9" s="68"/>
      <c r="B9" s="68"/>
      <c r="C9" s="68"/>
      <c r="D9" s="68"/>
    </row>
    <row r="10" spans="1:5" ht="42.2" customHeight="1" x14ac:dyDescent="0.3">
      <c r="A10" s="72" t="s">
        <v>4</v>
      </c>
      <c r="B10" s="73"/>
      <c r="C10" s="73"/>
      <c r="D10" s="73"/>
      <c r="E10" s="74"/>
    </row>
    <row r="11" spans="1:5" ht="18.75" x14ac:dyDescent="0.3">
      <c r="A11" s="5"/>
      <c r="B11" s="6"/>
      <c r="C11" s="6"/>
    </row>
    <row r="12" spans="1:5" ht="18.75" x14ac:dyDescent="0.3">
      <c r="A12" s="7"/>
      <c r="C12"/>
      <c r="E12" s="37" t="s">
        <v>5</v>
      </c>
    </row>
    <row r="13" spans="1:5" s="35" customFormat="1" ht="16.5" x14ac:dyDescent="0.25">
      <c r="A13" s="75" t="s">
        <v>26</v>
      </c>
      <c r="B13" s="80" t="s">
        <v>23</v>
      </c>
      <c r="C13" s="77"/>
      <c r="D13" s="75" t="s">
        <v>36</v>
      </c>
      <c r="E13" s="77"/>
    </row>
    <row r="14" spans="1:5" s="35" customFormat="1" ht="16.5" x14ac:dyDescent="0.25">
      <c r="A14" s="80"/>
      <c r="B14" s="80"/>
      <c r="C14" s="77"/>
      <c r="D14" s="36" t="s">
        <v>30</v>
      </c>
      <c r="E14" s="36" t="s">
        <v>31</v>
      </c>
    </row>
    <row r="15" spans="1:5" s="10" customFormat="1" ht="33.4" customHeight="1" x14ac:dyDescent="0.2">
      <c r="A15" s="38" t="s">
        <v>8</v>
      </c>
      <c r="B15" s="78" t="s">
        <v>37</v>
      </c>
      <c r="C15" s="79"/>
      <c r="D15" s="39">
        <f>D17+D18</f>
        <v>2000000</v>
      </c>
      <c r="E15" s="40">
        <f>E17+E18</f>
        <v>0</v>
      </c>
    </row>
    <row r="16" spans="1:5" s="10" customFormat="1" ht="17.25" x14ac:dyDescent="0.2">
      <c r="A16" s="41"/>
      <c r="B16" s="81" t="s">
        <v>11</v>
      </c>
      <c r="C16" s="82"/>
      <c r="D16" s="42"/>
      <c r="E16" s="43"/>
    </row>
    <row r="17" spans="1:5" s="10" customFormat="1" ht="17.25" x14ac:dyDescent="0.2">
      <c r="A17" s="41"/>
      <c r="B17" s="81" t="s">
        <v>19</v>
      </c>
      <c r="C17" s="82"/>
      <c r="D17" s="42">
        <v>2000000</v>
      </c>
      <c r="E17" s="43">
        <v>0</v>
      </c>
    </row>
    <row r="18" spans="1:5" s="10" customFormat="1" ht="17.25" x14ac:dyDescent="0.2">
      <c r="A18" s="41"/>
      <c r="B18" s="81" t="s">
        <v>21</v>
      </c>
      <c r="C18" s="82"/>
      <c r="D18" s="42">
        <v>0</v>
      </c>
      <c r="E18" s="43">
        <v>0</v>
      </c>
    </row>
    <row r="19" spans="1:5" s="28" customFormat="1" ht="20.100000000000001" customHeight="1" x14ac:dyDescent="0.2">
      <c r="A19" s="44"/>
      <c r="B19" s="83" t="s">
        <v>9</v>
      </c>
      <c r="C19" s="82"/>
      <c r="D19" s="45">
        <f>D17</f>
        <v>2000000</v>
      </c>
      <c r="E19" s="43">
        <f>E17</f>
        <v>0</v>
      </c>
    </row>
    <row r="20" spans="1:5" s="10" customFormat="1" ht="54" customHeight="1" x14ac:dyDescent="0.2">
      <c r="A20" s="41" t="s">
        <v>10</v>
      </c>
      <c r="B20" s="81" t="s">
        <v>22</v>
      </c>
      <c r="C20" s="82"/>
      <c r="D20" s="42">
        <f>D22+D23</f>
        <v>0</v>
      </c>
      <c r="E20" s="43">
        <f>E22+E23</f>
        <v>623750</v>
      </c>
    </row>
    <row r="21" spans="1:5" s="10" customFormat="1" ht="17.25" x14ac:dyDescent="0.2">
      <c r="A21" s="41"/>
      <c r="B21" s="81" t="s">
        <v>11</v>
      </c>
      <c r="C21" s="82"/>
      <c r="D21" s="42"/>
      <c r="E21" s="43"/>
    </row>
    <row r="22" spans="1:5" s="10" customFormat="1" ht="17.25" x14ac:dyDescent="0.2">
      <c r="A22" s="46"/>
      <c r="B22" s="84" t="s">
        <v>16</v>
      </c>
      <c r="C22" s="82"/>
      <c r="D22" s="47">
        <v>0</v>
      </c>
      <c r="E22" s="48">
        <v>0</v>
      </c>
    </row>
    <row r="23" spans="1:5" s="10" customFormat="1" ht="17.25" x14ac:dyDescent="0.2">
      <c r="A23" s="49"/>
      <c r="B23" s="81" t="s">
        <v>21</v>
      </c>
      <c r="C23" s="82"/>
      <c r="D23" s="42">
        <f>D25</f>
        <v>0</v>
      </c>
      <c r="E23" s="43">
        <f>E25</f>
        <v>623750</v>
      </c>
    </row>
    <row r="24" spans="1:5" s="10" customFormat="1" ht="17.25" x14ac:dyDescent="0.2">
      <c r="A24" s="49"/>
      <c r="B24" s="81" t="s">
        <v>17</v>
      </c>
      <c r="C24" s="82"/>
      <c r="D24" s="42"/>
      <c r="E24" s="43"/>
    </row>
    <row r="25" spans="1:5" s="10" customFormat="1" ht="93.75" customHeight="1" x14ac:dyDescent="0.2">
      <c r="A25" s="49"/>
      <c r="B25" s="85" t="s">
        <v>38</v>
      </c>
      <c r="C25" s="82"/>
      <c r="D25" s="42">
        <v>0</v>
      </c>
      <c r="E25" s="43">
        <v>623750</v>
      </c>
    </row>
    <row r="26" spans="1:5" s="28" customFormat="1" ht="19.5" customHeight="1" x14ac:dyDescent="0.2">
      <c r="A26" s="50"/>
      <c r="B26" s="86" t="s">
        <v>12</v>
      </c>
      <c r="C26" s="87"/>
      <c r="D26" s="51">
        <f>D18+D23</f>
        <v>0</v>
      </c>
      <c r="E26" s="52">
        <f>E18+E23</f>
        <v>623750</v>
      </c>
    </row>
    <row r="27" spans="1:5" x14ac:dyDescent="0.2">
      <c r="C27" s="12"/>
    </row>
    <row r="28" spans="1:5" x14ac:dyDescent="0.2">
      <c r="C28" s="12"/>
    </row>
    <row r="29" spans="1:5" ht="36.75" customHeight="1" x14ac:dyDescent="0.3">
      <c r="A29" s="72" t="s">
        <v>27</v>
      </c>
      <c r="B29" s="72"/>
      <c r="C29" s="72"/>
      <c r="D29" s="72"/>
      <c r="E29" s="74"/>
    </row>
    <row r="31" spans="1:5" ht="18.75" x14ac:dyDescent="0.3">
      <c r="A31" s="5"/>
      <c r="C31"/>
      <c r="E31" s="37" t="s">
        <v>13</v>
      </c>
    </row>
    <row r="32" spans="1:5" ht="15" customHeight="1" x14ac:dyDescent="0.25">
      <c r="A32" s="75" t="s">
        <v>6</v>
      </c>
      <c r="B32" s="75" t="s">
        <v>23</v>
      </c>
      <c r="C32" s="75" t="s">
        <v>24</v>
      </c>
      <c r="D32" s="75"/>
      <c r="E32" s="77"/>
    </row>
    <row r="33" spans="1:5" ht="15" customHeight="1" x14ac:dyDescent="0.2">
      <c r="A33" s="75"/>
      <c r="B33" s="75"/>
      <c r="C33" s="75" t="s">
        <v>14</v>
      </c>
      <c r="D33" s="76"/>
      <c r="E33" s="75" t="s">
        <v>15</v>
      </c>
    </row>
    <row r="34" spans="1:5" ht="16.5" x14ac:dyDescent="0.2">
      <c r="A34" s="75"/>
      <c r="B34" s="75"/>
      <c r="C34" s="36" t="s">
        <v>30</v>
      </c>
      <c r="D34" s="36" t="s">
        <v>31</v>
      </c>
      <c r="E34" s="76"/>
    </row>
    <row r="35" spans="1:5" ht="16.5" x14ac:dyDescent="0.2">
      <c r="A35" s="36">
        <v>1</v>
      </c>
      <c r="B35" s="36">
        <v>2</v>
      </c>
      <c r="C35" s="36">
        <v>3</v>
      </c>
      <c r="D35" s="36">
        <v>4</v>
      </c>
      <c r="E35" s="36">
        <v>5</v>
      </c>
    </row>
    <row r="36" spans="1:5" s="10" customFormat="1" ht="51.75" customHeight="1" x14ac:dyDescent="0.2">
      <c r="A36" s="38" t="s">
        <v>8</v>
      </c>
      <c r="B36" s="53" t="s">
        <v>37</v>
      </c>
      <c r="C36" s="54">
        <f>C38+C39</f>
        <v>1247500</v>
      </c>
      <c r="D36" s="54">
        <f>D38+D39</f>
        <v>0</v>
      </c>
      <c r="E36" s="55">
        <f>E38+E39</f>
        <v>0</v>
      </c>
    </row>
    <row r="37" spans="1:5" s="10" customFormat="1" ht="17.25" x14ac:dyDescent="0.2">
      <c r="A37" s="41"/>
      <c r="B37" s="56" t="s">
        <v>11</v>
      </c>
      <c r="C37" s="57"/>
      <c r="D37" s="57"/>
      <c r="E37" s="58"/>
    </row>
    <row r="38" spans="1:5" s="10" customFormat="1" ht="34.5" x14ac:dyDescent="0.2">
      <c r="A38" s="41"/>
      <c r="B38" s="56" t="s">
        <v>39</v>
      </c>
      <c r="C38" s="57">
        <v>1247500</v>
      </c>
      <c r="D38" s="57">
        <v>0</v>
      </c>
      <c r="E38" s="58">
        <v>0</v>
      </c>
    </row>
    <row r="39" spans="1:5" s="10" customFormat="1" ht="17.25" x14ac:dyDescent="0.2">
      <c r="A39" s="41"/>
      <c r="B39" s="56" t="s">
        <v>21</v>
      </c>
      <c r="C39" s="57">
        <v>0</v>
      </c>
      <c r="D39" s="57">
        <v>0</v>
      </c>
      <c r="E39" s="58">
        <v>0</v>
      </c>
    </row>
    <row r="40" spans="1:5" s="28" customFormat="1" ht="20.100000000000001" customHeight="1" x14ac:dyDescent="0.2">
      <c r="A40" s="44"/>
      <c r="B40" s="59" t="s">
        <v>9</v>
      </c>
      <c r="C40" s="60">
        <f>C38</f>
        <v>1247500</v>
      </c>
      <c r="D40" s="57">
        <f>D38</f>
        <v>0</v>
      </c>
      <c r="E40" s="58">
        <f>E38</f>
        <v>0</v>
      </c>
    </row>
    <row r="41" spans="1:5" ht="69" customHeight="1" x14ac:dyDescent="0.2">
      <c r="A41" s="49" t="s">
        <v>10</v>
      </c>
      <c r="B41" s="56" t="s">
        <v>22</v>
      </c>
      <c r="C41" s="57">
        <f>C43</f>
        <v>0</v>
      </c>
      <c r="D41" s="57">
        <f>D43</f>
        <v>1247500</v>
      </c>
      <c r="E41" s="58">
        <f>E43</f>
        <v>0</v>
      </c>
    </row>
    <row r="42" spans="1:5" ht="20.100000000000001" customHeight="1" x14ac:dyDescent="0.2">
      <c r="A42" s="49"/>
      <c r="B42" s="56" t="s">
        <v>11</v>
      </c>
      <c r="C42" s="57"/>
      <c r="D42" s="57"/>
      <c r="E42" s="58"/>
    </row>
    <row r="43" spans="1:5" s="10" customFormat="1" ht="17.25" x14ac:dyDescent="0.2">
      <c r="A43" s="49"/>
      <c r="B43" s="56" t="s">
        <v>21</v>
      </c>
      <c r="C43" s="57">
        <f>C45</f>
        <v>0</v>
      </c>
      <c r="D43" s="57">
        <f>D45</f>
        <v>1247500</v>
      </c>
      <c r="E43" s="58">
        <f>E45</f>
        <v>0</v>
      </c>
    </row>
    <row r="44" spans="1:5" s="10" customFormat="1" ht="17.25" x14ac:dyDescent="0.2">
      <c r="A44" s="49"/>
      <c r="B44" s="56" t="s">
        <v>17</v>
      </c>
      <c r="C44" s="57"/>
      <c r="D44" s="57"/>
      <c r="E44" s="58"/>
    </row>
    <row r="45" spans="1:5" ht="120.75" x14ac:dyDescent="0.2">
      <c r="A45" s="49"/>
      <c r="B45" s="61" t="s">
        <v>40</v>
      </c>
      <c r="C45" s="57">
        <v>0</v>
      </c>
      <c r="D45" s="57">
        <v>1247500</v>
      </c>
      <c r="E45" s="58">
        <v>0</v>
      </c>
    </row>
    <row r="46" spans="1:5" s="28" customFormat="1" ht="17.25" x14ac:dyDescent="0.2">
      <c r="A46" s="50"/>
      <c r="B46" s="62" t="s">
        <v>12</v>
      </c>
      <c r="C46" s="63">
        <f>C41</f>
        <v>0</v>
      </c>
      <c r="D46" s="63">
        <f>D41</f>
        <v>1247500</v>
      </c>
      <c r="E46" s="64">
        <f>E41</f>
        <v>0</v>
      </c>
    </row>
  </sheetData>
  <mergeCells count="28">
    <mergeCell ref="A10:E10"/>
    <mergeCell ref="A8:E8"/>
    <mergeCell ref="C1:E1"/>
    <mergeCell ref="C2:E2"/>
    <mergeCell ref="C3:E3"/>
    <mergeCell ref="C4:E4"/>
    <mergeCell ref="A9:D9"/>
    <mergeCell ref="B22:C22"/>
    <mergeCell ref="B23:C23"/>
    <mergeCell ref="B24:C24"/>
    <mergeCell ref="B25:C25"/>
    <mergeCell ref="B26:C26"/>
    <mergeCell ref="A29:E29"/>
    <mergeCell ref="E33:E34"/>
    <mergeCell ref="C32:E32"/>
    <mergeCell ref="D13:E13"/>
    <mergeCell ref="B15:C15"/>
    <mergeCell ref="B13:C14"/>
    <mergeCell ref="B16:C16"/>
    <mergeCell ref="B17:C17"/>
    <mergeCell ref="B18:C18"/>
    <mergeCell ref="B19:C19"/>
    <mergeCell ref="B20:C20"/>
    <mergeCell ref="A13:A14"/>
    <mergeCell ref="A32:A34"/>
    <mergeCell ref="B32:B34"/>
    <mergeCell ref="C33:D33"/>
    <mergeCell ref="B21:C21"/>
  </mergeCells>
  <pageMargins left="1.1811023622047245" right="0.39370078740157483" top="0.78740157480314965" bottom="0.78740157480314965" header="0.51181102362204722" footer="0.51181102362204722"/>
  <pageSetup paperSize="9" scale="82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 вариат </vt:lpstr>
      <vt:lpstr>2 вариат  (2)</vt:lpstr>
      <vt:lpstr>'1 вариат '!Заголовки_для_печати</vt:lpstr>
      <vt:lpstr>'2 вариат  (2)'!Заголовки_для_печати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gunagaev</dc:creator>
  <dc:description/>
  <cp:lastModifiedBy>Соболевская Наталья Викторовна</cp:lastModifiedBy>
  <cp:revision>4</cp:revision>
  <cp:lastPrinted>2025-10-22T06:01:36Z</cp:lastPrinted>
  <dcterms:created xsi:type="dcterms:W3CDTF">2009-07-28T09:57:12Z</dcterms:created>
  <dcterms:modified xsi:type="dcterms:W3CDTF">2025-10-22T06:03:06Z</dcterms:modified>
  <dc:language>ru-RU</dc:language>
</cp:coreProperties>
</file>