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E7150734-6E5E-4F74-B009-D67B9F4C2D32}" xr6:coauthVersionLast="36" xr6:coauthVersionMax="36" xr10:uidLastSave="{00000000-0000-0000-0000-000000000000}"/>
  <bookViews>
    <workbookView xWindow="240" yWindow="45" windowWidth="11475" windowHeight="5955" xr2:uid="{00000000-000D-0000-FFFF-FFFF00000000}"/>
  </bookViews>
  <sheets>
    <sheet name="Прил. 2" sheetId="1" r:id="rId1"/>
  </sheets>
  <definedNames>
    <definedName name="_xlnm.Print_Titles" localSheetId="0">'Прил. 2'!$18:$18</definedName>
  </definedNames>
  <calcPr calcId="162913"/>
</workbook>
</file>

<file path=xl/calcChain.xml><?xml version="1.0" encoding="utf-8"?>
<calcChain xmlns="http://schemas.openxmlformats.org/spreadsheetml/2006/main">
  <c r="D44" i="1" l="1"/>
  <c r="D43" i="1" s="1"/>
  <c r="D19" i="1"/>
  <c r="D47" i="1" l="1"/>
  <c r="C44" i="1"/>
  <c r="C19" i="1"/>
  <c r="C43" i="1" l="1"/>
  <c r="C47" i="1" s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<sst xmlns="http://schemas.openxmlformats.org/spreadsheetml/2006/main" count="74" uniqueCount="72">
  <si>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</si>
  <si>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</si>
  <si>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</si>
  <si>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</si>
  <si>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</si>
  <si>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</si>
  <si>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</si>
  <si>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</si>
  <si>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</si>
  <si>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</si>
  <si>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</si>
  <si>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</si>
  <si>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</si>
  <si>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</si>
  <si>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</si>
  <si>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</si>
  <si>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</si>
  <si>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</si>
  <si>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</si>
  <si>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</si>
  <si>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</si>
  <si>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</si>
  <si>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</si>
  <si>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</si>
  <si>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</si>
  <si>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</si>
  <si>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</si>
  <si>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</si>
  <si>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</si>
  <si>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</si>
  <si>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</si>
  <si>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</si>
  <si>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</si>
  <si>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</si>
  <si>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</si>
  <si>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</si>
  <si>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</si>
  <si>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</si>
  <si>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</si>
  <si>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</si>
  <si>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</si>
  <si>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</si>
  <si>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</si>
  <si>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</si>
  <si>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2019 год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</si>
  <si>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</si>
  <si>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</si>
  <si>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2 02 20000 00 0000 151</t>
  </si>
  <si>
    <t>2 02 30000 00 0000 151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</si>
  <si>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</si>
  <si>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</si>
  <si>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</si>
  <si>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</si>
  <si>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</si>
  <si>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</si>
  <si>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</si>
  <si>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</si>
  <si>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</si>
  <si>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</si>
  <si>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</si>
  <si>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2019 и 2020 годы</t>
  </si>
  <si>
    <t>Налог на имущество физических лиц*</t>
  </si>
  <si>
    <t xml:space="preserve">                                      «ПРИЛОЖЕНИЕ № 4</t>
  </si>
  <si>
    <t xml:space="preserve">                                     от 14.12.2017 № 45 п. 3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</si>
  <si>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</si>
  <si>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</si>
  <si>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</si>
  <si>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</si>
  <si>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</si>
  <si>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</si>
  <si>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ПРИЛОЖЕНИЕ № 2</t>
  </si>
  <si>
    <t xml:space="preserve">                                     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</si>
</sst>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13" fillId="0" borderId="0" xfId="0" applyFont="1"/>
    <xf numFmtId="0" fontId="0" fillId="0" borderId="0" xfId="0" applyBorder="1" applyAlignment="1">
      <alignment horizontal="justify"/>
    </xf>
    <xf numFmtId="164" fontId="8" fillId="0" borderId="6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horizontal="right" wrapText="1"/>
    </xf>
    <xf numFmtId="164" fontId="8" fillId="0" borderId="7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164" fontId="4" fillId="0" borderId="7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11" xfId="0" applyNumberFormat="1" applyFont="1" applyFill="1" applyBorder="1" applyAlignment="1">
      <alignment horizontal="center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4" fontId="8" fillId="0" borderId="12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horizontal="right" wrapText="1"/>
    </xf>
    <xf numFmtId="164" fontId="4" fillId="2" borderId="13" xfId="0" applyNumberFormat="1" applyFont="1" applyFill="1" applyBorder="1" applyAlignment="1">
      <alignment horizontal="right" wrapText="1"/>
    </xf>
    <xf numFmtId="164" fontId="10" fillId="2" borderId="13" xfId="0" applyNumberFormat="1" applyFont="1" applyFill="1" applyBorder="1" applyAlignment="1">
      <alignment horizontal="right" wrapText="1"/>
    </xf>
    <xf numFmtId="164" fontId="10" fillId="0" borderId="13" xfId="0" applyNumberFormat="1" applyFont="1" applyBorder="1" applyAlignment="1">
      <alignment horizontal="right" wrapText="1"/>
    </xf>
    <xf numFmtId="164" fontId="10" fillId="0" borderId="13" xfId="0" applyNumberFormat="1" applyFont="1" applyFill="1" applyBorder="1" applyAlignment="1">
      <alignment horizontal="right" wrapText="1"/>
    </xf>
    <xf numFmtId="164" fontId="8" fillId="0" borderId="13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0" fontId="7" fillId="0" borderId="14" xfId="0" applyNumberFormat="1" applyFont="1" applyFill="1" applyBorder="1" applyAlignment="1">
      <alignment horizontal="center" vertical="top" wrapText="1"/>
    </xf>
    <xf numFmtId="0" fontId="6" fillId="0" borderId="15" xfId="0" applyNumberFormat="1" applyFont="1" applyFill="1" applyBorder="1" applyAlignment="1">
      <alignment horizontal="center" vertical="top" wrapText="1"/>
    </xf>
    <xf numFmtId="0" fontId="6" fillId="2" borderId="15" xfId="0" applyNumberFormat="1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7" fillId="0" borderId="15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NumberFormat="1" applyFont="1" applyFill="1" applyBorder="1" applyAlignment="1">
      <alignment horizontal="center" vertical="top" wrapText="1"/>
    </xf>
    <xf numFmtId="0" fontId="7" fillId="0" borderId="16" xfId="0" applyNumberFormat="1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left" wrapText="1"/>
    </xf>
    <xf numFmtId="164" fontId="6" fillId="0" borderId="2" xfId="0" applyNumberFormat="1" applyFont="1" applyFill="1" applyBorder="1" applyAlignment="1">
      <alignment horizontal="justify" wrapText="1"/>
    </xf>
    <xf numFmtId="164" fontId="11" fillId="0" borderId="2" xfId="0" applyNumberFormat="1" applyFont="1" applyFill="1" applyBorder="1" applyAlignment="1">
      <alignment horizontal="justify" wrapText="1"/>
    </xf>
    <xf numFmtId="164" fontId="6" fillId="2" borderId="2" xfId="0" applyNumberFormat="1" applyFont="1" applyFill="1" applyBorder="1" applyAlignment="1">
      <alignment horizontal="justify" wrapText="1"/>
    </xf>
    <xf numFmtId="0" fontId="9" fillId="0" borderId="2" xfId="0" applyFont="1" applyFill="1" applyBorder="1" applyAlignment="1">
      <alignment horizontal="justify" wrapText="1"/>
    </xf>
    <xf numFmtId="0" fontId="10" fillId="0" borderId="2" xfId="0" applyFont="1" applyFill="1" applyBorder="1" applyAlignment="1">
      <alignment horizontal="justify"/>
    </xf>
    <xf numFmtId="164" fontId="7" fillId="0" borderId="2" xfId="0" applyNumberFormat="1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164" fontId="4" fillId="0" borderId="2" xfId="0" applyNumberFormat="1" applyFont="1" applyFill="1" applyBorder="1" applyAlignment="1">
      <alignment horizontal="justify" wrapText="1"/>
    </xf>
    <xf numFmtId="164" fontId="7" fillId="0" borderId="4" xfId="0" applyNumberFormat="1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8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15" customWidth="1"/>
  </cols>
  <sheetData>
    <row r="1" spans="1:4" s="11" customFormat="1" ht="18.75" x14ac:dyDescent="0.3">
      <c r="B1" s="56" t="s">
        <v>70</v>
      </c>
      <c r="C1" s="57"/>
      <c r="D1" s="57"/>
    </row>
    <row r="2" spans="1:4" s="11" customFormat="1" ht="18.75" x14ac:dyDescent="0.3">
      <c r="B2" s="56" t="s">
        <v>42</v>
      </c>
      <c r="C2" s="57"/>
      <c r="D2" s="57"/>
    </row>
    <row r="3" spans="1:4" s="11" customFormat="1" ht="18.75" x14ac:dyDescent="0.3">
      <c r="B3" s="56" t="s">
        <v>43</v>
      </c>
      <c r="C3" s="57"/>
      <c r="D3" s="57"/>
    </row>
    <row r="4" spans="1:4" s="11" customFormat="1" ht="18.75" x14ac:dyDescent="0.3">
      <c r="B4" s="58" t="s">
        <v>71</v>
      </c>
      <c r="C4" s="57"/>
      <c r="D4" s="57"/>
    </row>
    <row r="5" spans="1:4" s="1" customFormat="1" ht="18.75" x14ac:dyDescent="0.3">
      <c r="B5" s="2"/>
      <c r="C5" s="2"/>
      <c r="D5" s="14"/>
    </row>
    <row r="6" spans="1:4" s="11" customFormat="1" ht="18.75" x14ac:dyDescent="0.3">
      <c r="B6" s="56" t="s">
        <v>62</v>
      </c>
      <c r="C6" s="57"/>
      <c r="D6" s="57"/>
    </row>
    <row r="7" spans="1:4" s="11" customFormat="1" ht="18.75" x14ac:dyDescent="0.3">
      <c r="B7" s="56" t="s">
        <v>42</v>
      </c>
      <c r="C7" s="57"/>
      <c r="D7" s="57"/>
    </row>
    <row r="8" spans="1:4" s="11" customFormat="1" ht="18.75" x14ac:dyDescent="0.3">
      <c r="B8" s="56" t="s">
        <v>43</v>
      </c>
      <c r="C8" s="57"/>
      <c r="D8" s="57"/>
    </row>
    <row r="9" spans="1:4" s="11" customFormat="1" ht="18.75" x14ac:dyDescent="0.3">
      <c r="B9" s="58" t="s">
        <v>63</v>
      </c>
      <c r="C9" s="57"/>
      <c r="D9" s="57"/>
    </row>
    <row r="10" spans="1:4" s="1" customFormat="1" ht="18.75" x14ac:dyDescent="0.3">
      <c r="B10" s="2"/>
      <c r="C10" s="2"/>
      <c r="D10" s="14"/>
    </row>
    <row r="11" spans="1:4" ht="18.75" x14ac:dyDescent="0.3">
      <c r="A11" s="60" t="s">
        <v>29</v>
      </c>
      <c r="B11" s="61"/>
      <c r="C11" s="61"/>
      <c r="D11" s="61"/>
    </row>
    <row r="12" spans="1:4" ht="18.75" customHeight="1" x14ac:dyDescent="0.2">
      <c r="A12" s="59" t="s">
        <v>60</v>
      </c>
      <c r="B12" s="59"/>
      <c r="C12" s="59"/>
      <c r="D12" s="59"/>
    </row>
    <row r="13" spans="1:4" ht="33" customHeight="1" x14ac:dyDescent="0.2">
      <c r="A13" s="59"/>
      <c r="B13" s="59"/>
      <c r="C13" s="59"/>
      <c r="D13" s="59"/>
    </row>
    <row r="14" spans="1:4" ht="18.75" x14ac:dyDescent="0.2">
      <c r="A14" s="10"/>
      <c r="B14" s="10"/>
      <c r="C14" s="10"/>
      <c r="D14" s="10"/>
    </row>
    <row r="15" spans="1:4" ht="18.75" x14ac:dyDescent="0.3">
      <c r="A15" s="3"/>
      <c r="B15" s="3"/>
      <c r="C15" s="3"/>
      <c r="D15" s="4" t="s">
        <v>35</v>
      </c>
    </row>
    <row r="16" spans="1:4" s="5" customFormat="1" ht="21" customHeight="1" x14ac:dyDescent="0.2">
      <c r="A16" s="65" t="s">
        <v>0</v>
      </c>
      <c r="B16" s="65" t="s">
        <v>1</v>
      </c>
      <c r="C16" s="64" t="s">
        <v>36</v>
      </c>
      <c r="D16" s="64"/>
    </row>
    <row r="17" spans="1:4" s="5" customFormat="1" ht="15.75" customHeight="1" x14ac:dyDescent="0.2">
      <c r="A17" s="66"/>
      <c r="B17" s="66"/>
      <c r="C17" s="12" t="s">
        <v>44</v>
      </c>
      <c r="D17" s="12" t="s">
        <v>59</v>
      </c>
    </row>
    <row r="18" spans="1:4" x14ac:dyDescent="0.2">
      <c r="A18" s="6">
        <v>1</v>
      </c>
      <c r="B18" s="6">
        <v>2</v>
      </c>
      <c r="C18" s="6">
        <v>3</v>
      </c>
      <c r="D18" s="6">
        <v>4</v>
      </c>
    </row>
    <row r="19" spans="1:4" ht="16.5" customHeight="1" x14ac:dyDescent="0.25">
      <c r="A19" s="35" t="s">
        <v>2</v>
      </c>
      <c r="B19" s="46" t="s">
        <v>3</v>
      </c>
      <c r="C19" s="19">
        <f>SUM(C20:C42)</f>
        <v>14901516.1</v>
      </c>
      <c r="D19" s="27">
        <f t="shared" ref="D19" si="0">SUM(D20:D42)</f>
        <v>15474194</v>
      </c>
    </row>
    <row r="20" spans="1:4" ht="18" customHeight="1" x14ac:dyDescent="0.25">
      <c r="A20" s="36" t="s">
        <v>37</v>
      </c>
      <c r="B20" s="47" t="s">
        <v>38</v>
      </c>
      <c r="C20" s="20">
        <v>1158327</v>
      </c>
      <c r="D20" s="28">
        <v>1197710</v>
      </c>
    </row>
    <row r="21" spans="1:4" ht="20.25" customHeight="1" x14ac:dyDescent="0.25">
      <c r="A21" s="36" t="s">
        <v>4</v>
      </c>
      <c r="B21" s="47" t="s">
        <v>5</v>
      </c>
      <c r="C21" s="20">
        <v>6288189</v>
      </c>
      <c r="D21" s="28">
        <v>6479933</v>
      </c>
    </row>
    <row r="22" spans="1:4" ht="111.75" customHeight="1" x14ac:dyDescent="0.25">
      <c r="A22" s="36" t="s">
        <v>31</v>
      </c>
      <c r="B22" s="47" t="s">
        <v>50</v>
      </c>
      <c r="C22" s="20">
        <v>91086.1</v>
      </c>
      <c r="D22" s="28">
        <v>90872</v>
      </c>
    </row>
    <row r="23" spans="1:4" ht="47.25" x14ac:dyDescent="0.25">
      <c r="A23" s="36" t="s">
        <v>40</v>
      </c>
      <c r="B23" s="48" t="s">
        <v>41</v>
      </c>
      <c r="C23" s="20">
        <v>1044830</v>
      </c>
      <c r="D23" s="28">
        <v>1076176</v>
      </c>
    </row>
    <row r="24" spans="1:4" ht="33" customHeight="1" x14ac:dyDescent="0.25">
      <c r="A24" s="36" t="s">
        <v>6</v>
      </c>
      <c r="B24" s="47" t="s">
        <v>51</v>
      </c>
      <c r="C24" s="20">
        <v>1154362</v>
      </c>
      <c r="D24" s="28">
        <v>1174170</v>
      </c>
    </row>
    <row r="25" spans="1:4" ht="17.25" customHeight="1" x14ac:dyDescent="0.25">
      <c r="A25" s="36" t="s">
        <v>7</v>
      </c>
      <c r="B25" s="47" t="s">
        <v>8</v>
      </c>
      <c r="C25" s="20">
        <v>85238</v>
      </c>
      <c r="D25" s="28">
        <v>86665</v>
      </c>
    </row>
    <row r="26" spans="1:4" ht="63" x14ac:dyDescent="0.25">
      <c r="A26" s="36" t="s">
        <v>9</v>
      </c>
      <c r="B26" s="48" t="s">
        <v>52</v>
      </c>
      <c r="C26" s="20">
        <v>21258</v>
      </c>
      <c r="D26" s="28">
        <v>21553</v>
      </c>
    </row>
    <row r="27" spans="1:4" ht="18" customHeight="1" x14ac:dyDescent="0.25">
      <c r="A27" s="36" t="s">
        <v>39</v>
      </c>
      <c r="B27" s="47" t="s">
        <v>61</v>
      </c>
      <c r="C27" s="20">
        <v>582200</v>
      </c>
      <c r="D27" s="28">
        <v>751038</v>
      </c>
    </row>
    <row r="28" spans="1:4" ht="16.5" customHeight="1" x14ac:dyDescent="0.25">
      <c r="A28" s="37" t="s">
        <v>10</v>
      </c>
      <c r="B28" s="49" t="s">
        <v>11</v>
      </c>
      <c r="C28" s="20">
        <v>2200701</v>
      </c>
      <c r="D28" s="29">
        <v>2270400</v>
      </c>
    </row>
    <row r="29" spans="1:4" ht="18" customHeight="1" x14ac:dyDescent="0.25">
      <c r="A29" s="36" t="s">
        <v>12</v>
      </c>
      <c r="B29" s="47" t="s">
        <v>13</v>
      </c>
      <c r="C29" s="20">
        <v>297651</v>
      </c>
      <c r="D29" s="28">
        <v>312433</v>
      </c>
    </row>
    <row r="30" spans="1:4" ht="80.25" customHeight="1" x14ac:dyDescent="0.25">
      <c r="A30" s="36" t="s">
        <v>14</v>
      </c>
      <c r="B30" s="47" t="s">
        <v>67</v>
      </c>
      <c r="C30" s="20">
        <v>100</v>
      </c>
      <c r="D30" s="28">
        <v>100</v>
      </c>
    </row>
    <row r="31" spans="1:4" ht="126.75" customHeight="1" x14ac:dyDescent="0.25">
      <c r="A31" s="38" t="s">
        <v>15</v>
      </c>
      <c r="B31" s="49" t="s">
        <v>65</v>
      </c>
      <c r="C31" s="20">
        <v>892083</v>
      </c>
      <c r="D31" s="30">
        <v>936687</v>
      </c>
    </row>
    <row r="32" spans="1:4" ht="108" customHeight="1" x14ac:dyDescent="0.25">
      <c r="A32" s="39" t="s">
        <v>16</v>
      </c>
      <c r="B32" s="50" t="s">
        <v>66</v>
      </c>
      <c r="C32" s="20">
        <v>88200</v>
      </c>
      <c r="D32" s="31">
        <v>92610</v>
      </c>
    </row>
    <row r="33" spans="1:4" ht="189" customHeight="1" x14ac:dyDescent="0.25">
      <c r="A33" s="40" t="s">
        <v>17</v>
      </c>
      <c r="B33" s="50" t="s">
        <v>53</v>
      </c>
      <c r="C33" s="20">
        <v>37910</v>
      </c>
      <c r="D33" s="32">
        <v>38668</v>
      </c>
    </row>
    <row r="34" spans="1:4" ht="110.25" customHeight="1" x14ac:dyDescent="0.25">
      <c r="A34" s="36" t="s">
        <v>18</v>
      </c>
      <c r="B34" s="47" t="s">
        <v>54</v>
      </c>
      <c r="C34" s="20">
        <v>247204</v>
      </c>
      <c r="D34" s="28">
        <v>222536</v>
      </c>
    </row>
    <row r="35" spans="1:4" ht="110.25" customHeight="1" x14ac:dyDescent="0.25">
      <c r="A35" s="36" t="s">
        <v>30</v>
      </c>
      <c r="B35" s="51" t="s">
        <v>55</v>
      </c>
      <c r="C35" s="20">
        <v>12033</v>
      </c>
      <c r="D35" s="28">
        <v>15000</v>
      </c>
    </row>
    <row r="36" spans="1:4" ht="80.25" customHeight="1" x14ac:dyDescent="0.25">
      <c r="A36" s="36" t="s">
        <v>19</v>
      </c>
      <c r="B36" s="47" t="s">
        <v>68</v>
      </c>
      <c r="C36" s="20">
        <v>7650</v>
      </c>
      <c r="D36" s="28">
        <v>8259</v>
      </c>
    </row>
    <row r="37" spans="1:4" ht="124.5" customHeight="1" x14ac:dyDescent="0.25">
      <c r="A37" s="36" t="s">
        <v>20</v>
      </c>
      <c r="B37" s="47" t="s">
        <v>69</v>
      </c>
      <c r="C37" s="20">
        <v>102034</v>
      </c>
      <c r="D37" s="28">
        <v>97944</v>
      </c>
    </row>
    <row r="38" spans="1:4" ht="31.5" x14ac:dyDescent="0.25">
      <c r="A38" s="36" t="s">
        <v>21</v>
      </c>
      <c r="B38" s="47" t="s">
        <v>45</v>
      </c>
      <c r="C38" s="20">
        <v>57971</v>
      </c>
      <c r="D38" s="28">
        <v>73100</v>
      </c>
    </row>
    <row r="39" spans="1:4" ht="47.25" x14ac:dyDescent="0.25">
      <c r="A39" s="36" t="s">
        <v>22</v>
      </c>
      <c r="B39" s="47" t="s">
        <v>56</v>
      </c>
      <c r="C39" s="20">
        <v>28512</v>
      </c>
      <c r="D39" s="28">
        <v>29032</v>
      </c>
    </row>
    <row r="40" spans="1:4" ht="30.75" customHeight="1" x14ac:dyDescent="0.25">
      <c r="A40" s="41" t="s">
        <v>23</v>
      </c>
      <c r="B40" s="49" t="s">
        <v>46</v>
      </c>
      <c r="C40" s="20">
        <v>109400</v>
      </c>
      <c r="D40" s="29">
        <v>99400</v>
      </c>
    </row>
    <row r="41" spans="1:4" ht="30.75" customHeight="1" x14ac:dyDescent="0.25">
      <c r="A41" s="37" t="s">
        <v>24</v>
      </c>
      <c r="B41" s="49" t="s">
        <v>25</v>
      </c>
      <c r="C41" s="20">
        <v>323572</v>
      </c>
      <c r="D41" s="29">
        <v>328403</v>
      </c>
    </row>
    <row r="42" spans="1:4" ht="18" customHeight="1" x14ac:dyDescent="0.25">
      <c r="A42" s="36" t="s">
        <v>26</v>
      </c>
      <c r="B42" s="47" t="s">
        <v>27</v>
      </c>
      <c r="C42" s="20">
        <v>71005</v>
      </c>
      <c r="D42" s="28">
        <v>71505</v>
      </c>
    </row>
    <row r="43" spans="1:4" ht="18.75" customHeight="1" x14ac:dyDescent="0.25">
      <c r="A43" s="42" t="s">
        <v>33</v>
      </c>
      <c r="B43" s="52" t="s">
        <v>34</v>
      </c>
      <c r="C43" s="21">
        <f>C44</f>
        <v>9566354.3000000007</v>
      </c>
      <c r="D43" s="33">
        <f t="shared" ref="D43" si="1">D44</f>
        <v>8035820.2000000011</v>
      </c>
    </row>
    <row r="44" spans="1:4" ht="47.25" x14ac:dyDescent="0.25">
      <c r="A44" s="36" t="s">
        <v>32</v>
      </c>
      <c r="B44" s="47" t="s">
        <v>57</v>
      </c>
      <c r="C44" s="23">
        <f>C45+C46</f>
        <v>9566354.3000000007</v>
      </c>
      <c r="D44" s="28">
        <f t="shared" ref="D44" si="2">D45+D46</f>
        <v>8035820.2000000011</v>
      </c>
    </row>
    <row r="45" spans="1:4" ht="47.25" x14ac:dyDescent="0.25">
      <c r="A45" s="43" t="s">
        <v>47</v>
      </c>
      <c r="B45" s="53" t="s">
        <v>58</v>
      </c>
      <c r="C45" s="23">
        <v>1593864.9</v>
      </c>
      <c r="D45" s="28">
        <v>51488</v>
      </c>
    </row>
    <row r="46" spans="1:4" ht="31.5" x14ac:dyDescent="0.25">
      <c r="A46" s="44" t="s">
        <v>48</v>
      </c>
      <c r="B46" s="54" t="s">
        <v>49</v>
      </c>
      <c r="C46" s="23">
        <v>7972489.4000000004</v>
      </c>
      <c r="D46" s="28">
        <v>7984332.2000000011</v>
      </c>
    </row>
    <row r="47" spans="1:4" s="17" customFormat="1" ht="18.75" customHeight="1" x14ac:dyDescent="0.25">
      <c r="A47" s="45"/>
      <c r="B47" s="55" t="s">
        <v>28</v>
      </c>
      <c r="C47" s="22">
        <f>C19+C43</f>
        <v>24467870.399999999</v>
      </c>
      <c r="D47" s="34">
        <f t="shared" ref="D47" si="3">D19+D43</f>
        <v>23510014.200000003</v>
      </c>
    </row>
    <row r="48" spans="1:4" s="17" customFormat="1" ht="18.75" customHeight="1" x14ac:dyDescent="0.25">
      <c r="A48" s="25"/>
      <c r="B48" s="26"/>
      <c r="C48" s="24"/>
      <c r="D48" s="24"/>
    </row>
    <row r="49" spans="1:4" ht="52.5" customHeight="1" x14ac:dyDescent="0.25">
      <c r="A49" s="62" t="s">
        <v>64</v>
      </c>
      <c r="B49" s="63"/>
      <c r="C49" s="63"/>
      <c r="D49" s="63"/>
    </row>
    <row r="50" spans="1:4" ht="46.5" customHeight="1" x14ac:dyDescent="0.2">
      <c r="A50" s="18"/>
      <c r="B50" s="18"/>
      <c r="C50" s="18"/>
      <c r="D50" s="18"/>
    </row>
    <row r="51" spans="1:4" ht="37.5" customHeight="1" x14ac:dyDescent="0.2">
      <c r="A51" s="18"/>
      <c r="B51" s="18"/>
      <c r="C51" s="18"/>
      <c r="D51" s="18"/>
    </row>
    <row r="52" spans="1:4" ht="2.25" customHeight="1" x14ac:dyDescent="0.2">
      <c r="A52" s="18"/>
      <c r="B52" s="18"/>
      <c r="C52" s="18"/>
      <c r="D52" s="18"/>
    </row>
    <row r="53" spans="1:4" ht="17.25" hidden="1" customHeight="1" x14ac:dyDescent="0.2">
      <c r="A53" s="18"/>
      <c r="B53" s="18"/>
      <c r="C53" s="18"/>
      <c r="D53" s="18"/>
    </row>
    <row r="54" spans="1:4" ht="9.75" customHeight="1" x14ac:dyDescent="0.2">
      <c r="A54" s="18"/>
      <c r="B54" s="18"/>
      <c r="C54" s="18"/>
      <c r="D54" s="18"/>
    </row>
    <row r="55" spans="1:4" ht="12.75" customHeight="1" x14ac:dyDescent="0.2">
      <c r="A55" s="7"/>
      <c r="B55" s="7"/>
      <c r="C55" s="7"/>
      <c r="D55" s="13"/>
    </row>
    <row r="56" spans="1:4" ht="15" customHeight="1" x14ac:dyDescent="0.25">
      <c r="A56" s="8"/>
      <c r="B56" s="8"/>
      <c r="C56" s="8"/>
      <c r="D56" s="16"/>
    </row>
    <row r="57" spans="1:4" x14ac:dyDescent="0.25">
      <c r="A57" s="9"/>
      <c r="B57" s="9"/>
      <c r="C57" s="9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</sheetData>
  <mergeCells count="14">
    <mergeCell ref="A49:D49"/>
    <mergeCell ref="C16:D16"/>
    <mergeCell ref="A16:A17"/>
    <mergeCell ref="B16:B17"/>
    <mergeCell ref="B1:D1"/>
    <mergeCell ref="B2:D2"/>
    <mergeCell ref="B3:D3"/>
    <mergeCell ref="B4:D4"/>
    <mergeCell ref="A12:D13"/>
    <mergeCell ref="A11:D11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2018-10-23T12:06:19Z</cp:lastPrinted>
  <dcterms:created xsi:type="dcterms:W3CDTF">2013-06-25T06:13:41Z</dcterms:created>
  <dcterms:modified xsi:type="dcterms:W3CDTF">2018-10-24T11:12:27Z</dcterms:modified>
</cp:coreProperties>
</file>