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0CC8CA42-E5C2-4695-BCBD-3E4C0C5148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" l="1"/>
  <c r="M8" i="2"/>
  <c r="L8" i="2"/>
  <c r="N6" i="2"/>
  <c r="N8" i="2" l="1"/>
  <c r="L8" i="1"/>
  <c r="K8" i="1"/>
  <c r="M7" i="1"/>
  <c r="N5" i="2" l="1"/>
  <c r="N4" i="2"/>
  <c r="M6" i="1" l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<sst xmlns="http://schemas.openxmlformats.org/spreadsheetml/2006/main" count="371" uniqueCount="141">
  <si>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</si>
  <si>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</si>
  <si>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</si>
  <si>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</si>
  <si>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</si>
  <si>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</si>
  <si>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</si>
  <si>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</si>
  <si>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</si>
  <si>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</si>
  <si>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</si>
  <si>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</si>
  <si>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</si>
  <si>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</si>
  <si>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</si>
  <si>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</si>
  <si>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</si>
  <si>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</si>
  <si>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</si>
  <si>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</si>
  <si>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</si>
  <si>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</si>
  <si>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</si>
  <si>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</si>
  <si>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</si>
  <si>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</si>
  <si>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</si>
  <si>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</si>
  <si>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</si>
  <si>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</si>
  <si>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</si>
  <si>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</si>
  <si>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</si>
  <si>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</si>
  <si>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</si>
  <si>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</si>
  <si>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</si>
  <si>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</si>
  <si>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</si>
  <si>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</si>
  <si>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</si>
  <si>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</si>
  <si>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</si>
  <si>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</si>
  <si>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</si>
  <si>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</si>
  <si>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</si>
  <si>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</si>
  <si>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</si>
  <si>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</si>
  <si>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</si>
  <si>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</si>
  <si>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</si>
  <si>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</si>
  <si>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</si>
  <si>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</si>
  <si>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</si>
  <si>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</si>
  <si>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</si>
  <si>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</si>
  <si>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</si>
  <si>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</si>
  <si>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</si>
  <si>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</si>
  <si>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</si>
  <si>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</si>
  <si>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</si>
  <si>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</si>
  <si>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</si>
  <si>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</si>
  <si>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</si>
  <si>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</si>
  <si>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</si>
  <si>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</si>
  <si>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</si>
  <si>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</si>
  <si>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</si>
  <si>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</si>
  <si>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</si>
  <si>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</si>
  <si>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</si>
  <si>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</si>
  <si>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</si>
  <si>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</si>
  <si>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</si>
  <si>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</si>
  <si>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</si>
  <si>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</si>
  <si>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</si>
  <si>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</si>
  <si>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</si>
  <si>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</si>
  <si>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</si>
  <si>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</si>
  <si>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</si>
  <si>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</si>
  <si>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</si>
  <si>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</si>
  <si>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</si>
  <si>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</si>
  <si>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</si>
  <si>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</si>
  <si>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</si>
  <si>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</si>
  <si>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</si>
  <si>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</si>
  <si>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</si>
  <si>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</si>
  <si>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</si>
  <si>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</si>
  <si>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</si>
  <si>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</si>
  <si>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Остаток задолженности по кредиту на 01.09.2022 г., рублей</t>
  </si>
  <si>
    <t>Остаток задолженности по ценным бумагам на 01.09.2022 г., рублей</t>
  </si>
  <si>
    <t>Остаток обязательств по гарантии на 01.09.2022 г., валюта обязательства</t>
  </si>
  <si>
    <t>11.01.2022 -        400 000 000,00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</si>
  <si>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).4 05.08.2022</t>
    </r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</si>
  <si>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</si>
  <si>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</si>
  <si>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</si>
  <si>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</si>
  <si>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</si>
  <si>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26.08.2022 - 1195000000,00</t>
  </si>
  <si>
    <t>№ 18-05-16/1 от 14.03.2022 доп.согл. № 1 от 21.03.2022;  доп.согл. № 6 от 26.08.2022</t>
  </si>
  <si>
    <t>Выписка из муниципальной долговой книги муниципального образования город Краснодар за сентябрь 2022 года</t>
  </si>
  <si>
    <r>
      <t>Изменение задолженности по кредиту за сентябрь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</si>
  <si>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01.10.2022 г., рублей</t>
  </si>
  <si>
    <t>Остаток задолженности по бюджетному кредиту на 01.09.2022 г., рублей</t>
  </si>
  <si>
    <r>
      <t xml:space="preserve">Изменение задолженности по бюджетному кредиту за сентябрь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</si>
  <si>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01.09.2022 г.,валюта обязательства</t>
  </si>
  <si>
    <r>
      <t xml:space="preserve">Изменение задолженности по бюджетному кредиту за сентябрь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</si>
  <si>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01.10.2022 г., валюта обязательства</t>
  </si>
  <si>
    <r>
      <t>Изменение задолженности по ценным бумагам за сентябрь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</si>
  <si>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01.10.2022 г., рублей</t>
  </si>
  <si>
    <t>Остаток обязательств по гарантии на 01.09.2022 г., рублей</t>
  </si>
  <si>
    <r>
      <t>Изменение обязательств по гарантии за сентябрь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</si>
  <si>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01.10.2022 г., рублей</t>
  </si>
  <si>
    <r>
      <t xml:space="preserve">Изменение обязательств по гарантии за сентябрь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</si>
  <si>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01.10.2022 г., валюта обязательства</t>
  </si>
  <si>
    <t>01.12.2021 - 49400000; 30.11.2021 - 938600000,00; 21.04.2022 - 1407900000,00; 20.12.2022 - 74100000,00</t>
  </si>
  <si>
    <t>01.12.2021 - 25960000; 30.11.2021 - 493240000,00; 21.04.2022 - 739860000,00; 20.12.2022 - 38940000,00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</si>
</sst>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Normal="10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6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112</v>
      </c>
      <c r="L3" s="2" t="s">
        <v>125</v>
      </c>
      <c r="M3" s="2" t="s">
        <v>126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108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109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101</v>
      </c>
      <c r="B7" s="3" t="s">
        <v>97</v>
      </c>
      <c r="C7" s="3" t="s">
        <v>98</v>
      </c>
      <c r="D7" s="49" t="s">
        <v>100</v>
      </c>
      <c r="E7" s="16">
        <v>400000000</v>
      </c>
      <c r="F7" s="49">
        <v>7.9675000000000002</v>
      </c>
      <c r="G7" s="50">
        <v>44918</v>
      </c>
      <c r="H7" s="3" t="s">
        <v>99</v>
      </c>
      <c r="I7" s="3" t="s">
        <v>62</v>
      </c>
      <c r="J7" s="3" t="s">
        <v>115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4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tabSelected="1" topLeftCell="A4" workbookViewId="0">
      <selection activeCell="F6" sqref="F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127</v>
      </c>
      <c r="M2" s="2" t="s">
        <v>128</v>
      </c>
      <c r="N2" s="2" t="s">
        <v>126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106</v>
      </c>
      <c r="E4" s="3" t="s">
        <v>67</v>
      </c>
      <c r="F4" s="16">
        <v>2470000000</v>
      </c>
      <c r="G4" s="3">
        <v>0.1</v>
      </c>
      <c r="H4" s="3" t="s">
        <v>139</v>
      </c>
      <c r="I4" s="3" t="s">
        <v>72</v>
      </c>
      <c r="J4" s="3" t="s">
        <v>62</v>
      </c>
      <c r="K4" s="3" t="s">
        <v>110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107</v>
      </c>
      <c r="E5" s="3" t="s">
        <v>67</v>
      </c>
      <c r="F5" s="16">
        <v>1298000000</v>
      </c>
      <c r="G5" s="3">
        <v>0.1</v>
      </c>
      <c r="H5" s="3" t="s">
        <v>140</v>
      </c>
      <c r="I5" s="3" t="s">
        <v>73</v>
      </c>
      <c r="J5" s="3" t="s">
        <v>62</v>
      </c>
      <c r="K5" s="3" t="s">
        <v>111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102</v>
      </c>
      <c r="B6" s="49" t="s">
        <v>103</v>
      </c>
      <c r="C6" s="3" t="s">
        <v>104</v>
      </c>
      <c r="D6" s="3" t="s">
        <v>123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105</v>
      </c>
      <c r="J6" s="3" t="s">
        <v>62</v>
      </c>
      <c r="K6" s="49" t="s">
        <v>122</v>
      </c>
      <c r="L6" s="16">
        <v>0</v>
      </c>
      <c r="M6" s="16">
        <v>0</v>
      </c>
      <c r="N6" s="16">
        <f t="shared" ref="N6:N7" si="0">SUM(L6+M6)</f>
        <v>0</v>
      </c>
    </row>
    <row r="7" spans="1:14" s="53" customFormat="1" ht="78.75" x14ac:dyDescent="0.25">
      <c r="A7" s="3" t="s">
        <v>116</v>
      </c>
      <c r="B7" s="49" t="s">
        <v>121</v>
      </c>
      <c r="C7" s="3" t="s">
        <v>66</v>
      </c>
      <c r="D7" s="3" t="s">
        <v>117</v>
      </c>
      <c r="E7" s="3" t="s">
        <v>118</v>
      </c>
      <c r="F7" s="16">
        <v>2495000000</v>
      </c>
      <c r="G7" s="3">
        <v>0.1</v>
      </c>
      <c r="H7" s="50" t="s">
        <v>119</v>
      </c>
      <c r="I7" s="3" t="s">
        <v>120</v>
      </c>
      <c r="J7" s="3" t="s">
        <v>62</v>
      </c>
      <c r="K7" s="3"/>
      <c r="L7" s="16">
        <v>2495000000</v>
      </c>
      <c r="M7" s="16">
        <v>0</v>
      </c>
      <c r="N7" s="16">
        <f t="shared" si="0"/>
        <v>2495000000</v>
      </c>
    </row>
    <row r="8" spans="1:14" s="22" customFormat="1" ht="12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33">
        <f>SUM(L4:L7)</f>
        <v>2608040000</v>
      </c>
      <c r="M8" s="33">
        <f t="shared" ref="M8:N8" si="1">SUM(M4:M7)</f>
        <v>0</v>
      </c>
      <c r="N8" s="33">
        <f t="shared" si="1"/>
        <v>2608040000</v>
      </c>
    </row>
    <row r="9" spans="1:14" ht="37.5" customHeight="1" x14ac:dyDescent="0.25">
      <c r="A9" s="5" t="s">
        <v>11</v>
      </c>
      <c r="B9" s="4"/>
      <c r="C9" s="4"/>
      <c r="D9" s="4"/>
      <c r="E9" s="4"/>
      <c r="F9" s="16">
        <v>0</v>
      </c>
      <c r="G9" s="4"/>
      <c r="H9" s="4"/>
      <c r="I9" s="4"/>
      <c r="J9" s="4"/>
      <c r="K9" s="4"/>
      <c r="L9" s="16">
        <v>0</v>
      </c>
      <c r="M9" s="16">
        <v>0</v>
      </c>
      <c r="N9" s="16"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customHeight="1" x14ac:dyDescent="0.25">
      <c r="A12" s="54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5" customHeight="1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</sheetData>
  <mergeCells count="3">
    <mergeCell ref="A1:N1"/>
    <mergeCell ref="A12:N12"/>
    <mergeCell ref="A13:N13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129</v>
      </c>
      <c r="M2" s="2" t="s">
        <v>130</v>
      </c>
      <c r="N2" s="2" t="s">
        <v>131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113</v>
      </c>
      <c r="Q2" s="9" t="s">
        <v>132</v>
      </c>
      <c r="R2" s="9" t="s">
        <v>133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4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s="7" customFormat="1" ht="27.75" customHeight="1" x14ac:dyDescent="0.2">
      <c r="A10" s="54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0" s="7" customFormat="1" ht="15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134</v>
      </c>
      <c r="O2" s="9" t="s">
        <v>135</v>
      </c>
      <c r="P2" s="9" t="s">
        <v>136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4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4" customHeight="1" x14ac:dyDescent="0.25">
      <c r="A11" s="54" t="s">
        <v>55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61"/>
      <c r="P11" s="61"/>
    </row>
    <row r="12" spans="1:16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114</v>
      </c>
      <c r="O2" s="9" t="s">
        <v>137</v>
      </c>
      <c r="P2" s="9" t="s">
        <v>138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4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29.25" customHeight="1" x14ac:dyDescent="0.25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61"/>
      <c r="P10" s="61"/>
    </row>
    <row r="11" spans="1:16" ht="15" customHeight="1" x14ac:dyDescent="0.25">
      <c r="A11" s="64" t="s">
        <v>95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2" t="s">
        <v>85</v>
      </c>
      <c r="B14" s="63"/>
      <c r="C14" s="63"/>
      <c r="D14" s="63"/>
      <c r="E14" s="63"/>
      <c r="F14" s="63"/>
      <c r="G14" s="39"/>
      <c r="H14" s="40"/>
      <c r="I14" s="40"/>
      <c r="J14" s="40"/>
      <c r="K14" s="40"/>
      <c r="L14" s="40"/>
      <c r="M14" s="40"/>
      <c r="N14" s="62" t="s">
        <v>87</v>
      </c>
      <c r="O14" s="62"/>
      <c r="P14" s="62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2" t="s">
        <v>86</v>
      </c>
      <c r="B16" s="63"/>
      <c r="C16" s="63"/>
      <c r="D16" s="63"/>
      <c r="E16" s="63"/>
      <c r="F16" s="63"/>
      <c r="G16" s="39"/>
      <c r="H16" s="40"/>
      <c r="I16" s="40"/>
      <c r="J16" s="40"/>
      <c r="K16" s="40"/>
      <c r="L16" s="40"/>
      <c r="M16" s="40"/>
      <c r="N16" s="62" t="s">
        <v>88</v>
      </c>
      <c r="O16" s="62"/>
      <c r="P16" s="62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2022-08-24T11:29:26Z</cp:lastPrinted>
  <dcterms:created xsi:type="dcterms:W3CDTF">2021-01-22T05:49:35Z</dcterms:created>
  <dcterms:modified xsi:type="dcterms:W3CDTF">2022-09-22T13:17:58Z</dcterms:modified>
</cp:coreProperties>
</file>