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E6CEAA25-C5C6-4168-9A23-9BF9506C0A5D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11'!$19:$19</definedName>
  </definedNames>
  <calcPr calcId="191029" iterate="1"/>
</workbook>
</file>

<file path=xl/calcChain.xml><?xml version="1.0" encoding="utf-8"?>
<calcChain xmlns="http://schemas.openxmlformats.org/spreadsheetml/2006/main">
  <c r="C21" i="255" l="1"/>
  <c r="C20" i="255" s="1"/>
  <c r="C27" i="255" l="1"/>
  <c r="C29" i="255" l="1"/>
  <c r="C26" i="255" s="1"/>
  <c r="C32" i="255"/>
  <c r="C34" i="255"/>
  <c r="C31" i="255" l="1"/>
  <c r="C24" i="255" l="1"/>
  <c r="C23" i="255" s="1"/>
  <c r="C36" i="255" s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<sst xmlns="http://schemas.openxmlformats.org/spreadsheetml/2006/main" count="48" uniqueCount="46">
  <si>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</si>
  <si>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</si>
  <si>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</si>
  <si>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</si>
  <si>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</si>
  <si>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</si>
  <si>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</si>
  <si>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</si>
  <si>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</si>
  <si>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</si>
  <si>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</si>
  <si>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</si>
  <si>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</si>
  <si>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</si>
  <si>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</si>
  <si>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</si>
  <si>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</si>
  <si>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</si>
  <si>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</si>
  <si>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</si>
  <si>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</si>
  <si>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</si>
  <si>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</si>
  <si>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</si>
  <si>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</si>
  <si>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</si>
  <si>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</si>
  <si>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</si>
  <si>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</si>
  <si>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</si>
  <si>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</si>
  <si>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</si>
  <si>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</si>
  <si>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</si>
  <si>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2023 год</t>
  </si>
  <si>
    <t>902 01 01 00 00 00 0000 000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</si>
  <si>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</si>
  <si>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</si>
  <si>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</si>
  <si>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</si>
  <si>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</si>
  <si>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 xml:space="preserve">                                             от  15.12.2022 №  51 п. 4</t>
  </si>
  <si>
    <t>».</t>
  </si>
  <si>
    <t xml:space="preserve">                                              «ПРИЛОЖЕНИЕ № 11</t>
  </si>
  <si>
    <t xml:space="preserve">                                             ПРИЛОЖЕНИЕ № 11</t>
  </si>
  <si>
    <t xml:space="preserve">                                             от 29.05.2023 № 57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</si>
</sst>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_ ;\-#,##0.0\ "/>
  </numFmts>
  <fonts count="14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49" fontId="10" fillId="0" borderId="2" xfId="0" applyNumberFormat="1" applyFont="1" applyBorder="1" applyAlignment="1">
      <alignment vertical="top"/>
    </xf>
    <xf numFmtId="0" fontId="10" fillId="0" borderId="4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justify" wrapText="1"/>
    </xf>
    <xf numFmtId="0" fontId="8" fillId="0" borderId="3" xfId="0" applyFont="1" applyBorder="1"/>
    <xf numFmtId="0" fontId="7" fillId="0" borderId="5" xfId="0" applyFont="1" applyBorder="1" applyAlignment="1">
      <alignment horizontal="justify" wrapText="1"/>
    </xf>
    <xf numFmtId="0" fontId="11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vertical="top" wrapText="1"/>
    </xf>
    <xf numFmtId="0" fontId="13" fillId="0" borderId="9" xfId="0" applyFont="1" applyBorder="1" applyAlignment="1">
      <alignment horizontal="justify" vertical="center" wrapText="1"/>
    </xf>
    <xf numFmtId="165" fontId="12" fillId="0" borderId="1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view="pageBreakPreview" zoomScaleNormal="100" zoomScaleSheetLayoutView="100" workbookViewId="0">
      <selection activeCell="B11" sqref="B11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4.21875" customWidth="1"/>
  </cols>
  <sheetData>
    <row r="1" spans="1:3" ht="20.25" outlineLevel="1" x14ac:dyDescent="0.3">
      <c r="B1" s="4" t="s">
        <v>44</v>
      </c>
      <c r="C1" s="4"/>
    </row>
    <row r="2" spans="1:3" ht="20.25" outlineLevel="1" x14ac:dyDescent="0.3">
      <c r="B2" s="4" t="s">
        <v>27</v>
      </c>
      <c r="C2" s="4"/>
    </row>
    <row r="3" spans="1:3" ht="20.25" outlineLevel="1" x14ac:dyDescent="0.3">
      <c r="B3" s="4" t="s">
        <v>28</v>
      </c>
      <c r="C3" s="4"/>
    </row>
    <row r="4" spans="1:3" ht="20.25" outlineLevel="1" x14ac:dyDescent="0.3">
      <c r="B4" s="5" t="s">
        <v>45</v>
      </c>
      <c r="C4" s="5"/>
    </row>
    <row r="5" spans="1:3" ht="20.25" outlineLevel="1" x14ac:dyDescent="0.3">
      <c r="B5" s="5"/>
      <c r="C5" s="5"/>
    </row>
    <row r="6" spans="1:3" ht="20.25" outlineLevel="1" x14ac:dyDescent="0.3">
      <c r="B6" s="4" t="s">
        <v>43</v>
      </c>
      <c r="C6" s="4"/>
    </row>
    <row r="7" spans="1:3" ht="20.25" outlineLevel="1" x14ac:dyDescent="0.3">
      <c r="B7" s="4" t="s">
        <v>27</v>
      </c>
      <c r="C7" s="4"/>
    </row>
    <row r="8" spans="1:3" ht="20.25" outlineLevel="1" x14ac:dyDescent="0.3">
      <c r="B8" s="4" t="s">
        <v>28</v>
      </c>
      <c r="C8" s="4"/>
    </row>
    <row r="9" spans="1:3" ht="20.25" outlineLevel="1" x14ac:dyDescent="0.3">
      <c r="B9" s="5" t="s">
        <v>41</v>
      </c>
      <c r="C9" s="5"/>
    </row>
    <row r="10" spans="1:3" ht="20.25" outlineLevel="1" x14ac:dyDescent="0.3">
      <c r="B10" s="5"/>
      <c r="C10" s="5"/>
    </row>
    <row r="11" spans="1:3" ht="20.25" outlineLevel="1" x14ac:dyDescent="0.3">
      <c r="B11" s="5"/>
      <c r="C11" s="5"/>
    </row>
    <row r="12" spans="1:3" ht="20.25" x14ac:dyDescent="0.3">
      <c r="A12" s="2"/>
      <c r="B12" s="3"/>
      <c r="C12" s="3"/>
    </row>
    <row r="13" spans="1:3" ht="24" customHeight="1" x14ac:dyDescent="0.3">
      <c r="A13" s="38" t="s">
        <v>0</v>
      </c>
      <c r="B13" s="38"/>
      <c r="C13" s="38"/>
    </row>
    <row r="14" spans="1:3" ht="64.5" customHeight="1" x14ac:dyDescent="0.3">
      <c r="A14" s="37" t="s">
        <v>34</v>
      </c>
      <c r="B14" s="37"/>
      <c r="C14" s="37"/>
    </row>
    <row r="15" spans="1:3" ht="20.25" x14ac:dyDescent="0.3">
      <c r="A15" s="9"/>
      <c r="B15" s="9"/>
      <c r="C15" s="9"/>
    </row>
    <row r="16" spans="1:3" ht="20.25" x14ac:dyDescent="0.3">
      <c r="A16" s="9"/>
      <c r="B16" s="9"/>
      <c r="C16" s="9"/>
    </row>
    <row r="17" spans="1:3" ht="22.5" customHeight="1" x14ac:dyDescent="0.3">
      <c r="A17" s="1"/>
      <c r="B17" s="1"/>
      <c r="C17" s="8" t="s">
        <v>26</v>
      </c>
    </row>
    <row r="18" spans="1:3" s="10" customFormat="1" ht="33" x14ac:dyDescent="0.3">
      <c r="A18" s="6" t="s">
        <v>2</v>
      </c>
      <c r="B18" s="7" t="s">
        <v>3</v>
      </c>
      <c r="C18" s="26" t="s">
        <v>17</v>
      </c>
    </row>
    <row r="19" spans="1:3" x14ac:dyDescent="0.3">
      <c r="A19" s="35">
        <v>1</v>
      </c>
      <c r="B19" s="36">
        <v>2</v>
      </c>
      <c r="C19" s="36">
        <v>3</v>
      </c>
    </row>
    <row r="20" spans="1:3" s="10" customFormat="1" ht="52.5" customHeight="1" x14ac:dyDescent="0.25">
      <c r="A20" s="32" t="s">
        <v>35</v>
      </c>
      <c r="B20" s="33" t="s">
        <v>36</v>
      </c>
      <c r="C20" s="34">
        <f>C21</f>
        <v>-640000</v>
      </c>
    </row>
    <row r="21" spans="1:3" s="10" customFormat="1" ht="57" customHeight="1" x14ac:dyDescent="0.25">
      <c r="A21" s="23" t="s">
        <v>37</v>
      </c>
      <c r="B21" s="24" t="s">
        <v>38</v>
      </c>
      <c r="C21" s="27">
        <f>C22</f>
        <v>-640000</v>
      </c>
    </row>
    <row r="22" spans="1:3" s="10" customFormat="1" ht="52.5" customHeight="1" x14ac:dyDescent="0.25">
      <c r="A22" s="23" t="s">
        <v>39</v>
      </c>
      <c r="B22" s="25" t="s">
        <v>40</v>
      </c>
      <c r="C22" s="27">
        <v>-640000</v>
      </c>
    </row>
    <row r="23" spans="1:3" ht="38.25" customHeight="1" x14ac:dyDescent="0.3">
      <c r="A23" s="13" t="s">
        <v>18</v>
      </c>
      <c r="B23" s="14" t="s">
        <v>1</v>
      </c>
      <c r="C23" s="28">
        <f>C24</f>
        <v>2640000</v>
      </c>
    </row>
    <row r="24" spans="1:3" ht="37.5" customHeight="1" x14ac:dyDescent="0.3">
      <c r="A24" s="11" t="s">
        <v>19</v>
      </c>
      <c r="B24" s="12" t="s">
        <v>22</v>
      </c>
      <c r="C24" s="29">
        <f>C25</f>
        <v>2640000</v>
      </c>
    </row>
    <row r="25" spans="1:3" ht="54" customHeight="1" x14ac:dyDescent="0.3">
      <c r="A25" s="11" t="s">
        <v>20</v>
      </c>
      <c r="B25" s="12" t="s">
        <v>29</v>
      </c>
      <c r="C25" s="29">
        <v>2640000</v>
      </c>
    </row>
    <row r="26" spans="1:3" ht="37.5" customHeight="1" x14ac:dyDescent="0.3">
      <c r="A26" s="13" t="s">
        <v>4</v>
      </c>
      <c r="B26" s="14" t="s">
        <v>25</v>
      </c>
      <c r="C26" s="30">
        <f>C29+C27</f>
        <v>128300</v>
      </c>
    </row>
    <row r="27" spans="1:3" ht="49.5" customHeight="1" x14ac:dyDescent="0.3">
      <c r="A27" s="11" t="s">
        <v>30</v>
      </c>
      <c r="B27" s="22" t="s">
        <v>31</v>
      </c>
      <c r="C27" s="29">
        <f>C28</f>
        <v>1528300</v>
      </c>
    </row>
    <row r="28" spans="1:3" ht="66" customHeight="1" x14ac:dyDescent="0.3">
      <c r="A28" s="11" t="s">
        <v>32</v>
      </c>
      <c r="B28" s="22" t="s">
        <v>33</v>
      </c>
      <c r="C28" s="29">
        <v>1528300</v>
      </c>
    </row>
    <row r="29" spans="1:3" ht="65.25" customHeight="1" x14ac:dyDescent="0.3">
      <c r="A29" s="15" t="s">
        <v>13</v>
      </c>
      <c r="B29" s="16" t="s">
        <v>23</v>
      </c>
      <c r="C29" s="29">
        <f>C30</f>
        <v>-1400000</v>
      </c>
    </row>
    <row r="30" spans="1:3" ht="75" customHeight="1" x14ac:dyDescent="0.3">
      <c r="A30" s="15" t="s">
        <v>14</v>
      </c>
      <c r="B30" s="17" t="s">
        <v>24</v>
      </c>
      <c r="C30" s="29">
        <v>-1400000</v>
      </c>
    </row>
    <row r="31" spans="1:3" ht="36.75" customHeight="1" x14ac:dyDescent="0.3">
      <c r="A31" s="13" t="s">
        <v>5</v>
      </c>
      <c r="B31" s="14" t="s">
        <v>12</v>
      </c>
      <c r="C31" s="30">
        <f>C32+C34</f>
        <v>4025733.8000000119</v>
      </c>
    </row>
    <row r="32" spans="1:3" ht="24.75" customHeight="1" x14ac:dyDescent="0.3">
      <c r="A32" s="18" t="s">
        <v>6</v>
      </c>
      <c r="B32" s="19" t="s">
        <v>7</v>
      </c>
      <c r="C32" s="29">
        <f>C33</f>
        <v>-74772784.099999994</v>
      </c>
    </row>
    <row r="33" spans="1:4" ht="36.75" customHeight="1" x14ac:dyDescent="0.3">
      <c r="A33" s="15" t="s">
        <v>8</v>
      </c>
      <c r="B33" s="19" t="s">
        <v>15</v>
      </c>
      <c r="C33" s="29">
        <v>-74772784.099999994</v>
      </c>
    </row>
    <row r="34" spans="1:4" ht="24" customHeight="1" x14ac:dyDescent="0.3">
      <c r="A34" s="18" t="s">
        <v>9</v>
      </c>
      <c r="B34" s="19" t="s">
        <v>10</v>
      </c>
      <c r="C34" s="29">
        <f>C35</f>
        <v>78798517.900000006</v>
      </c>
    </row>
    <row r="35" spans="1:4" ht="38.25" customHeight="1" x14ac:dyDescent="0.3">
      <c r="A35" s="15" t="s">
        <v>11</v>
      </c>
      <c r="B35" s="19" t="s">
        <v>16</v>
      </c>
      <c r="C35" s="29">
        <v>78798517.900000006</v>
      </c>
    </row>
    <row r="36" spans="1:4" ht="35.25" customHeight="1" x14ac:dyDescent="0.3">
      <c r="A36" s="20"/>
      <c r="B36" s="21" t="s">
        <v>21</v>
      </c>
      <c r="C36" s="31">
        <f>C20+C23+C26+C31</f>
        <v>6154033.8000000119</v>
      </c>
      <c r="D36" t="s">
        <v>42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6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2023-02-21T11:11:52Z</cp:lastPrinted>
  <dcterms:created xsi:type="dcterms:W3CDTF">2004-10-20T05:45:23Z</dcterms:created>
  <dcterms:modified xsi:type="dcterms:W3CDTF">2023-05-31T08:08:06Z</dcterms:modified>
</cp:coreProperties>
</file>