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<sst xmlns="http://schemas.openxmlformats.org/spreadsheetml/2006/main" count="37" uniqueCount="35">
  <si>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</si>
  <si>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</si>
  <si>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</si>
  <si>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</si>
  <si>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</si>
  <si>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</si>
  <si>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</si>
  <si>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</si>
  <si>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</si>
  <si>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</si>
  <si>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</si>
  <si>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</si>
  <si>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</si>
  <si>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</si>
  <si>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</si>
  <si>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</si>
  <si>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</si>
  <si>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</si>
  <si>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</si>
  <si>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</si>
  <si>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</si>
  <si>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</si>
  <si>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</si>
  <si>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</si>
  <si>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</si>
  <si>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</si>
  <si>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</si>
  <si>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                от  17.12.2013   №  56 п. 1</t>
  </si>
  <si>
    <t xml:space="preserve">                     «ПРИЛОЖЕНИЕ № 8</t>
  </si>
  <si>
    <t>»</t>
  </si>
  <si>
    <t>0502</t>
  </si>
  <si>
    <t>Коммунальное хозяйство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</si>
  <si>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                                на 2014 год</t>
  </si>
  <si>
    <t xml:space="preserve">                      ПРИЛОЖЕНИЕ № 3</t>
  </si>
  <si>
    <t xml:space="preserve">                 от  27.02.2014  №  59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</si>
</sst>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8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69" fontId="9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169" fontId="5" fillId="0" borderId="5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Zeros="0" tabSelected="1" zoomScale="75" zoomScaleNormal="75" workbookViewId="0" topLeftCell="A4">
      <selection activeCell="M15" sqref="M15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33203125" style="3" customWidth="1"/>
    <col min="9" max="16384" width="8.91015625" style="3" customWidth="1"/>
  </cols>
  <sheetData>
    <row r="1" spans="4:7" ht="27.75">
      <c r="D1" s="39" t="s">
        <v>33</v>
      </c>
      <c r="E1" s="39"/>
      <c r="F1" s="39"/>
      <c r="G1" s="39"/>
    </row>
    <row r="2" spans="4:7" ht="27.75">
      <c r="D2" s="39" t="s">
        <v>13</v>
      </c>
      <c r="E2" s="39"/>
      <c r="F2" s="39"/>
      <c r="G2" s="39"/>
    </row>
    <row r="3" spans="4:7" ht="27.75">
      <c r="D3" s="39" t="s">
        <v>14</v>
      </c>
      <c r="E3" s="39"/>
      <c r="F3" s="39"/>
      <c r="G3" s="39"/>
    </row>
    <row r="4" spans="4:7" ht="27.75">
      <c r="D4" s="39" t="s">
        <v>34</v>
      </c>
      <c r="E4" s="39"/>
      <c r="F4" s="39"/>
      <c r="G4" s="39"/>
    </row>
    <row r="5" spans="4:7" ht="27.75">
      <c r="D5" s="37"/>
      <c r="E5" s="37"/>
      <c r="F5" s="37"/>
      <c r="G5" s="37"/>
    </row>
    <row r="6" spans="4:7" ht="27.75">
      <c r="D6" s="39" t="s">
        <v>28</v>
      </c>
      <c r="E6" s="39"/>
      <c r="F6" s="39"/>
      <c r="G6" s="39"/>
    </row>
    <row r="7" spans="4:7" ht="27.75">
      <c r="D7" s="39" t="s">
        <v>13</v>
      </c>
      <c r="E7" s="39"/>
      <c r="F7" s="39"/>
      <c r="G7" s="39"/>
    </row>
    <row r="8" spans="4:7" ht="27.75">
      <c r="D8" s="39" t="s">
        <v>14</v>
      </c>
      <c r="E8" s="39"/>
      <c r="F8" s="39"/>
      <c r="G8" s="39"/>
    </row>
    <row r="9" spans="4:7" ht="27.75">
      <c r="D9" s="39" t="s">
        <v>27</v>
      </c>
      <c r="E9" s="39"/>
      <c r="F9" s="39"/>
      <c r="G9" s="39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29.25" customHeight="1">
      <c r="A14" s="40" t="s">
        <v>10</v>
      </c>
      <c r="B14" s="40"/>
      <c r="C14" s="40"/>
      <c r="D14" s="40"/>
      <c r="E14" s="40"/>
      <c r="F14" s="40"/>
      <c r="G14" s="40"/>
    </row>
    <row r="15" spans="1:7" s="25" customFormat="1" ht="113.25" customHeight="1">
      <c r="A15" s="41" t="s">
        <v>32</v>
      </c>
      <c r="B15" s="41"/>
      <c r="C15" s="41"/>
      <c r="D15" s="41"/>
      <c r="E15" s="41"/>
      <c r="F15" s="41"/>
      <c r="G15" s="41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23.25">
      <c r="G18" s="35" t="s">
        <v>26</v>
      </c>
    </row>
    <row r="19" spans="1:7" s="2" customFormat="1" ht="26.25" customHeight="1">
      <c r="A19" s="42" t="s">
        <v>9</v>
      </c>
      <c r="B19" s="43" t="s">
        <v>1</v>
      </c>
      <c r="C19" s="42" t="s">
        <v>11</v>
      </c>
      <c r="D19" s="44" t="s">
        <v>2</v>
      </c>
      <c r="E19" s="44"/>
      <c r="F19" s="44"/>
      <c r="G19" s="44"/>
    </row>
    <row r="20" spans="1:7" s="2" customFormat="1" ht="66" customHeight="1">
      <c r="A20" s="42"/>
      <c r="B20" s="43"/>
      <c r="C20" s="42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8">SUM(D21:G21)</f>
        <v>334782.4</v>
      </c>
      <c r="D21" s="12">
        <f>SUM(D22:D23)</f>
        <v>60264.2</v>
      </c>
      <c r="E21" s="12">
        <f>SUM(E22:E23)</f>
        <v>97554.9</v>
      </c>
      <c r="F21" s="12">
        <f>SUM(F22:F23)</f>
        <v>110891.7</v>
      </c>
      <c r="G21" s="12">
        <f>SUM(G22:G23)</f>
        <v>66071.6</v>
      </c>
    </row>
    <row r="22" spans="1:7" s="1" customFormat="1" ht="131.25" customHeight="1">
      <c r="A22" s="15" t="s">
        <v>8</v>
      </c>
      <c r="B22" s="21" t="s">
        <v>17</v>
      </c>
      <c r="C22" s="13">
        <f t="shared" si="0"/>
        <v>323446.39999999997</v>
      </c>
      <c r="D22" s="13">
        <v>58794.2</v>
      </c>
      <c r="E22" s="13">
        <v>93932.4</v>
      </c>
      <c r="F22" s="13">
        <v>107517.4</v>
      </c>
      <c r="G22" s="13">
        <v>63202.4</v>
      </c>
    </row>
    <row r="23" spans="1:7" ht="43.5" customHeight="1">
      <c r="A23" s="15" t="s">
        <v>15</v>
      </c>
      <c r="B23" s="21" t="s">
        <v>16</v>
      </c>
      <c r="C23" s="13">
        <f t="shared" si="0"/>
        <v>11336</v>
      </c>
      <c r="D23" s="27">
        <v>1470</v>
      </c>
      <c r="E23" s="13">
        <v>3622.5</v>
      </c>
      <c r="F23" s="13">
        <v>3374.3</v>
      </c>
      <c r="G23" s="13">
        <v>2869.2</v>
      </c>
    </row>
    <row r="24" spans="1:7" ht="44.25" customHeight="1">
      <c r="A24" s="28" t="s">
        <v>18</v>
      </c>
      <c r="B24" s="29" t="s">
        <v>19</v>
      </c>
      <c r="C24" s="32">
        <f>SUM(D24:G24)</f>
        <v>149647.9</v>
      </c>
      <c r="D24" s="33">
        <f>SUM(D25:D26)</f>
        <v>28266.9</v>
      </c>
      <c r="E24" s="33">
        <f>SUM(E25:E26)</f>
        <v>43416.9</v>
      </c>
      <c r="F24" s="33">
        <f>SUM(F25:F26)</f>
        <v>41733.6</v>
      </c>
      <c r="G24" s="33">
        <f>SUM(G25:G26)</f>
        <v>36230.5</v>
      </c>
    </row>
    <row r="25" spans="1:7" ht="19.5" customHeight="1">
      <c r="A25" s="15" t="s">
        <v>30</v>
      </c>
      <c r="B25" s="30" t="s">
        <v>31</v>
      </c>
      <c r="C25" s="13">
        <f t="shared" si="0"/>
        <v>751.6</v>
      </c>
      <c r="D25" s="36"/>
      <c r="E25" s="36"/>
      <c r="F25" s="36"/>
      <c r="G25" s="27">
        <v>751.6</v>
      </c>
    </row>
    <row r="26" spans="1:7" ht="23.25" customHeight="1">
      <c r="A26" s="15" t="s">
        <v>22</v>
      </c>
      <c r="B26" s="30" t="s">
        <v>23</v>
      </c>
      <c r="C26" s="13">
        <f t="shared" si="0"/>
        <v>148896.3</v>
      </c>
      <c r="D26" s="27">
        <v>28266.9</v>
      </c>
      <c r="E26" s="27">
        <v>43416.9</v>
      </c>
      <c r="F26" s="27">
        <v>41733.6</v>
      </c>
      <c r="G26" s="27">
        <v>35478.9</v>
      </c>
    </row>
    <row r="27" spans="1:7" ht="24" customHeight="1">
      <c r="A27" s="28" t="s">
        <v>20</v>
      </c>
      <c r="B27" s="31" t="s">
        <v>21</v>
      </c>
      <c r="C27" s="32">
        <f t="shared" si="0"/>
        <v>2736</v>
      </c>
      <c r="D27" s="33">
        <f>SUM(D28)</f>
        <v>684</v>
      </c>
      <c r="E27" s="33">
        <f>SUM(E28)</f>
        <v>684</v>
      </c>
      <c r="F27" s="33">
        <f>SUM(F28)</f>
        <v>684</v>
      </c>
      <c r="G27" s="33">
        <f>SUM(G28)</f>
        <v>684</v>
      </c>
    </row>
    <row r="28" spans="1:7" ht="43.5" customHeight="1">
      <c r="A28" s="15" t="s">
        <v>24</v>
      </c>
      <c r="B28" s="30" t="s">
        <v>25</v>
      </c>
      <c r="C28" s="13">
        <f t="shared" si="0"/>
        <v>2736</v>
      </c>
      <c r="D28" s="27">
        <v>684</v>
      </c>
      <c r="E28" s="27">
        <v>684</v>
      </c>
      <c r="F28" s="27">
        <v>684</v>
      </c>
      <c r="G28" s="27">
        <v>684</v>
      </c>
    </row>
    <row r="29" spans="1:8" ht="26.25" customHeight="1">
      <c r="A29" s="16"/>
      <c r="B29" s="22" t="s">
        <v>12</v>
      </c>
      <c r="C29" s="17">
        <f>C21+C24+C27</f>
        <v>487166.30000000005</v>
      </c>
      <c r="D29" s="17">
        <f>D21+D24+D27</f>
        <v>89215.1</v>
      </c>
      <c r="E29" s="17">
        <f>E21+E24+E27</f>
        <v>141655.8</v>
      </c>
      <c r="F29" s="17">
        <f>F21+F24+F27</f>
        <v>153309.3</v>
      </c>
      <c r="G29" s="17">
        <f>G21+G24+G27</f>
        <v>102986.1</v>
      </c>
      <c r="H29" s="38" t="s">
        <v>29</v>
      </c>
    </row>
    <row r="30" spans="1:7" ht="20.25">
      <c r="A30" s="7"/>
      <c r="B30" s="8"/>
      <c r="D30" s="5"/>
      <c r="E30" s="6"/>
      <c r="F30" s="6"/>
      <c r="G30" s="11"/>
    </row>
    <row r="31" spans="1:7" ht="18.75">
      <c r="A31" s="7"/>
      <c r="B31" s="8"/>
      <c r="D31" s="5"/>
      <c r="E31" s="6"/>
      <c r="F31" s="6"/>
      <c r="G31" s="6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18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19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2" ht="18.75">
      <c r="A66" s="7"/>
      <c r="B66" s="8"/>
    </row>
    <row r="67" spans="1:2" ht="18.75">
      <c r="A67" s="7"/>
      <c r="B67" s="8"/>
    </row>
    <row r="68" spans="1:2" ht="18.75">
      <c r="A68" s="7"/>
      <c r="B68" s="8"/>
    </row>
  </sheetData>
  <mergeCells count="14">
    <mergeCell ref="D6:G6"/>
    <mergeCell ref="D7:G7"/>
    <mergeCell ref="D8:G8"/>
    <mergeCell ref="D9:G9"/>
    <mergeCell ref="A14:G14"/>
    <mergeCell ref="A15:G15"/>
    <mergeCell ref="A19:A20"/>
    <mergeCell ref="B19:B20"/>
    <mergeCell ref="C19:C20"/>
    <mergeCell ref="D19:G19"/>
    <mergeCell ref="D1:G1"/>
    <mergeCell ref="D2:G2"/>
    <mergeCell ref="D3:G3"/>
    <mergeCell ref="D4:G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2014-03-12T06:14:41Z</cp:lastPrinted>
  <dcterms:created xsi:type="dcterms:W3CDTF">2004-10-20T05:45:23Z</dcterms:created>
  <dcterms:modified xsi:type="dcterms:W3CDTF">2014-03-12T06:14:49Z</dcterms:modified>
  <cp:category/>
  <cp:version/>
  <cp:contentType/>
  <cp:contentStatus/>
</cp:coreProperties>
</file>