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7_\"/>
    </mc:Choice>
  </mc:AlternateContent>
  <bookViews>
    <workbookView xWindow="240" yWindow="45" windowWidth="11475" windowHeight="5955"/>
  </bookViews>
  <sheets>
    <sheet name="Прил. 2" sheetId="1" r:id="rId1"/>
  </sheets>
  <definedNames>
    <definedName name="_xlnm.Print_Titles" localSheetId="0">'Прил. 2'!$18:$18</definedName>
  </definedNames>
  <calcPr calcId="162913"/>
</workbook>
</file>

<file path=xl/calcChain.xml><?xml version="1.0" encoding="utf-8"?>
<calcChain xmlns="http://schemas.openxmlformats.org/spreadsheetml/2006/main">
  <c r="D44" i="1" l="1"/>
  <c r="D43" i="1" s="1"/>
  <c r="D19" i="1"/>
  <c r="D47" i="1" s="1"/>
  <c r="C44" i="1"/>
  <c r="C43" i="1" s="1"/>
  <c r="C47" i="1" s="1"/>
  <c r="C19" i="1"/>
</calcChain>
</file>

<file path=xl/sharedStrings.xml><?xml version="1.0" encoding="utf-8"?>
<sst xmlns="http://schemas.openxmlformats.org/spreadsheetml/2006/main" count="74" uniqueCount="72">
  <si>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</si>
  <si>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</si>
  <si>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</si>
  <si>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</si>
  <si>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</si>
  <si>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</si>
  <si>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</si>
  <si>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</si>
  <si>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</si>
  <si>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</si>
  <si>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</si>
  <si>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</si>
  <si>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</si>
  <si>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</si>
  <si>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</si>
  <si>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</si>
  <si>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</si>
  <si>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</si>
  <si>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</si>
  <si>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</si>
  <si>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</si>
  <si>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</si>
  <si>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</si>
  <si>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</si>
  <si>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</si>
  <si>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</si>
  <si>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</si>
  <si>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</si>
  <si>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</si>
  <si>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</si>
  <si>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</si>
  <si>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</si>
  <si>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</si>
  <si>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</si>
  <si>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</si>
  <si>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</si>
  <si>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</si>
  <si>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</si>
  <si>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</si>
  <si>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</si>
  <si>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</si>
  <si>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Налог, взимаемый в связи с применением упрощенной системы налогообложения*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</si>
  <si>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</si>
  <si>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                                     к  решению городской Думы</t>
  </si>
  <si>
    <t xml:space="preserve">                                     Краснодара</t>
  </si>
  <si>
    <t>2019 год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</si>
  <si>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</si>
  <si>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</si>
  <si>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2 02 20000 00 0000 151</t>
  </si>
  <si>
    <t>2 02 30000 00 0000 151</t>
  </si>
  <si>
    <t>Субвенции бюджетам бюджетной системы Российской Федерации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</si>
  <si>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от-числений в местные бюджеты*</t>
  </si>
  <si>
    <t>Единый  налог  на  вменённый  доход  для  отдельных  видов деятельности*</t>
  </si>
  <si>
    <t>Налог, взимаемый в связи с при-менением патентной системы налого-обложения, зачисляемый в бюджеты городских округов*</t>
  </si>
  <si>
    <t>Доходы в виде прибыли, при-ходящейся на доли в уставных (складочных) капиталах хозяйствен-ных товариществ и обществ, или дивидендов по акциям, принадле-жащим городским округам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</si>
  <si>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учреж-дений) 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</si>
  <si>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полно-мочий по управлению и распоряжению которыми передано органам госу-дарственной власти субъектов Рос-сийской Федерации, а также средства от продажи права на заключение дого-воров аренды указанных земельных участков</t>
  </si>
  <si>
    <t>Доходы от сдачи в аренду имущества, находящегося в оперативном управ-лении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</si>
  <si>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дорож-ной сети, относящихся к собствен-ности городских округов</t>
  </si>
  <si>
    <t>Доходы от перечисления части прибыли, остающейся после уплаты налогов и иных обязательных платежей муниципальных унитарных  предприятий, созданных городскими округами</t>
  </si>
  <si>
    <t>Прочие доходы от использования имущества и прав, находящихся в государственной и муниципальной собственности (за исключением иму-щества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</si>
  <si>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Доходы от оказания платных услуг (работ) и компенсации затрат госу-дарства*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</si>
  <si>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</si>
  <si>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</si>
  <si>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2020 год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</si>
  <si>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                           на 2019 и 2020 годы</t>
  </si>
  <si>
    <t>Налог на имущество физических лиц*</t>
  </si>
  <si>
    <t xml:space="preserve">                                      «ПРИЛОЖЕНИЕ № 4</t>
  </si>
  <si>
    <t xml:space="preserve">                                     от 14.12.2017 № 45 п. 3</t>
  </si>
  <si>
    <t xml:space="preserve">                                     ПРИЛОЖЕНИЕ № 2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</si>
  <si>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  </r>
  </si>
  <si>
    <t xml:space="preserve">                                     от 25.01.2018 № 47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</si>
</sst>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164" fontId="4" fillId="0" borderId="5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right" wrapText="1"/>
    </xf>
    <xf numFmtId="164" fontId="8" fillId="0" borderId="6" xfId="0" applyNumberFormat="1" applyFont="1" applyFill="1" applyBorder="1" applyAlignment="1">
      <alignment horizontal="right" wrapText="1"/>
    </xf>
    <xf numFmtId="0" fontId="0" fillId="0" borderId="0" xfId="0" applyBorder="1" applyAlignment="1">
      <alignment horizontal="justify"/>
    </xf>
    <xf numFmtId="164" fontId="8" fillId="0" borderId="7" xfId="0" applyNumberFormat="1" applyFont="1" applyFill="1" applyBorder="1" applyAlignment="1">
      <alignment vertical="center"/>
    </xf>
    <xf numFmtId="164" fontId="6" fillId="0" borderId="8" xfId="0" applyNumberFormat="1" applyFont="1" applyFill="1" applyBorder="1" applyAlignment="1">
      <alignment horizontal="right" wrapText="1"/>
    </xf>
    <xf numFmtId="164" fontId="8" fillId="0" borderId="8" xfId="0" applyNumberFormat="1" applyFont="1" applyFill="1" applyBorder="1" applyAlignment="1">
      <alignment horizontal="right" wrapText="1"/>
    </xf>
    <xf numFmtId="164" fontId="8" fillId="0" borderId="9" xfId="0" applyNumberFormat="1" applyFont="1" applyFill="1" applyBorder="1" applyAlignment="1">
      <alignment horizontal="right" wrapText="1"/>
    </xf>
    <xf numFmtId="0" fontId="4" fillId="0" borderId="2" xfId="0" applyNumberFormat="1" applyFont="1" applyFill="1" applyBorder="1" applyAlignment="1">
      <alignment horizontal="center" vertical="top" wrapText="1"/>
    </xf>
    <xf numFmtId="164" fontId="4" fillId="2" borderId="5" xfId="0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/>
    </xf>
    <xf numFmtId="164" fontId="10" fillId="0" borderId="5" xfId="0" applyNumberFormat="1" applyFont="1" applyBorder="1" applyAlignment="1">
      <alignment horizontal="right" wrapText="1"/>
    </xf>
    <xf numFmtId="164" fontId="10" fillId="0" borderId="5" xfId="0" applyNumberFormat="1" applyFont="1" applyFill="1" applyBorder="1" applyAlignment="1">
      <alignment horizontal="right" wrapText="1"/>
    </xf>
    <xf numFmtId="164" fontId="7" fillId="0" borderId="7" xfId="0" applyNumberFormat="1" applyFont="1" applyFill="1" applyBorder="1" applyAlignment="1">
      <alignment horizontal="left" wrapText="1"/>
    </xf>
    <xf numFmtId="164" fontId="8" fillId="0" borderId="10" xfId="0" applyNumberFormat="1" applyFont="1" applyFill="1" applyBorder="1" applyAlignment="1">
      <alignment vertical="center"/>
    </xf>
    <xf numFmtId="164" fontId="6" fillId="0" borderId="8" xfId="0" applyNumberFormat="1" applyFont="1" applyFill="1" applyBorder="1" applyAlignment="1">
      <alignment horizontal="justify" wrapText="1"/>
    </xf>
    <xf numFmtId="164" fontId="11" fillId="0" borderId="8" xfId="0" applyNumberFormat="1" applyFont="1" applyFill="1" applyBorder="1" applyAlignment="1">
      <alignment horizontal="justify" wrapText="1"/>
    </xf>
    <xf numFmtId="164" fontId="6" fillId="2" borderId="8" xfId="0" applyNumberFormat="1" applyFont="1" applyFill="1" applyBorder="1" applyAlignment="1">
      <alignment horizontal="justify" wrapText="1"/>
    </xf>
    <xf numFmtId="0" fontId="9" fillId="0" borderId="8" xfId="0" applyFont="1" applyFill="1" applyBorder="1" applyAlignment="1">
      <alignment horizontal="justify" wrapText="1"/>
    </xf>
    <xf numFmtId="0" fontId="10" fillId="0" borderId="8" xfId="0" applyFont="1" applyFill="1" applyBorder="1" applyAlignment="1">
      <alignment horizontal="justify"/>
    </xf>
    <xf numFmtId="164" fontId="7" fillId="0" borderId="8" xfId="0" applyNumberFormat="1" applyFont="1" applyFill="1" applyBorder="1" applyAlignment="1">
      <alignment horizontal="justify" wrapText="1"/>
    </xf>
    <xf numFmtId="0" fontId="4" fillId="0" borderId="8" xfId="0" applyFont="1" applyBorder="1" applyAlignment="1">
      <alignment horizontal="justify" wrapText="1"/>
    </xf>
    <xf numFmtId="164" fontId="4" fillId="0" borderId="8" xfId="0" applyNumberFormat="1" applyFont="1" applyFill="1" applyBorder="1" applyAlignment="1">
      <alignment horizontal="justify" wrapText="1"/>
    </xf>
    <xf numFmtId="164" fontId="7" fillId="0" borderId="9" xfId="0" applyNumberFormat="1" applyFont="1" applyFill="1" applyBorder="1" applyAlignment="1">
      <alignment horizontal="justify" vertical="top" wrapText="1"/>
    </xf>
    <xf numFmtId="164" fontId="4" fillId="0" borderId="8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164" fontId="15" fillId="0" borderId="13" xfId="0" applyNumberFormat="1" applyFont="1" applyFill="1" applyBorder="1" applyAlignment="1">
      <alignment horizontal="justify" wrapText="1"/>
    </xf>
    <xf numFmtId="0" fontId="17" fillId="0" borderId="13" xfId="0" applyFont="1" applyBorder="1" applyAlignment="1">
      <alignment horizontal="justify"/>
    </xf>
    <xf numFmtId="0" fontId="17" fillId="0" borderId="0" xfId="0" applyFont="1" applyBorder="1" applyAlignment="1">
      <alignment horizontal="justify"/>
    </xf>
    <xf numFmtId="164" fontId="6" fillId="0" borderId="14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7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3.5703125" customWidth="1"/>
    <col min="2" max="2" width="37.5703125" customWidth="1"/>
    <col min="3" max="3" width="13" customWidth="1"/>
    <col min="4" max="4" width="13.140625" style="24" customWidth="1"/>
  </cols>
  <sheetData>
    <row r="1" spans="1:4" s="12" customFormat="1" ht="18.75" x14ac:dyDescent="0.3">
      <c r="B1" s="53" t="s">
        <v>69</v>
      </c>
      <c r="C1" s="54"/>
      <c r="D1" s="54"/>
    </row>
    <row r="2" spans="1:4" s="12" customFormat="1" ht="18.75" x14ac:dyDescent="0.3">
      <c r="B2" s="53" t="s">
        <v>43</v>
      </c>
      <c r="C2" s="54"/>
      <c r="D2" s="54"/>
    </row>
    <row r="3" spans="1:4" s="12" customFormat="1" ht="18.75" x14ac:dyDescent="0.3">
      <c r="B3" s="53" t="s">
        <v>44</v>
      </c>
      <c r="C3" s="54"/>
      <c r="D3" s="54"/>
    </row>
    <row r="4" spans="1:4" s="12" customFormat="1" ht="18.75" x14ac:dyDescent="0.3">
      <c r="B4" s="55" t="s">
        <v>71</v>
      </c>
      <c r="C4" s="54"/>
      <c r="D4" s="54"/>
    </row>
    <row r="5" spans="1:4" s="1" customFormat="1" ht="18.75" x14ac:dyDescent="0.3">
      <c r="B5" s="2"/>
      <c r="C5" s="2"/>
      <c r="D5" s="23"/>
    </row>
    <row r="6" spans="1:4" s="12" customFormat="1" ht="18.75" x14ac:dyDescent="0.3">
      <c r="B6" s="53" t="s">
        <v>67</v>
      </c>
      <c r="C6" s="54"/>
      <c r="D6" s="54"/>
    </row>
    <row r="7" spans="1:4" s="12" customFormat="1" ht="18.75" x14ac:dyDescent="0.3">
      <c r="B7" s="53" t="s">
        <v>43</v>
      </c>
      <c r="C7" s="54"/>
      <c r="D7" s="54"/>
    </row>
    <row r="8" spans="1:4" s="12" customFormat="1" ht="18.75" x14ac:dyDescent="0.3">
      <c r="B8" s="53" t="s">
        <v>44</v>
      </c>
      <c r="C8" s="54"/>
      <c r="D8" s="54"/>
    </row>
    <row r="9" spans="1:4" s="12" customFormat="1" ht="18.75" x14ac:dyDescent="0.3">
      <c r="B9" s="55" t="s">
        <v>68</v>
      </c>
      <c r="C9" s="54"/>
      <c r="D9" s="54"/>
    </row>
    <row r="10" spans="1:4" s="1" customFormat="1" ht="18.75" x14ac:dyDescent="0.3">
      <c r="B10" s="2"/>
      <c r="C10" s="2"/>
      <c r="D10" s="23"/>
    </row>
    <row r="11" spans="1:4" ht="18.75" x14ac:dyDescent="0.3">
      <c r="A11" s="57" t="s">
        <v>29</v>
      </c>
      <c r="B11" s="58"/>
      <c r="C11" s="58"/>
      <c r="D11" s="58"/>
    </row>
    <row r="12" spans="1:4" ht="18.75" customHeight="1" x14ac:dyDescent="0.2">
      <c r="A12" s="56" t="s">
        <v>65</v>
      </c>
      <c r="B12" s="56"/>
      <c r="C12" s="56"/>
      <c r="D12" s="56"/>
    </row>
    <row r="13" spans="1:4" ht="33" customHeight="1" x14ac:dyDescent="0.2">
      <c r="A13" s="56"/>
      <c r="B13" s="56"/>
      <c r="C13" s="56"/>
      <c r="D13" s="56"/>
    </row>
    <row r="14" spans="1:4" ht="18.75" x14ac:dyDescent="0.2">
      <c r="A14" s="11"/>
      <c r="B14" s="11"/>
      <c r="C14" s="11"/>
      <c r="D14" s="11"/>
    </row>
    <row r="15" spans="1:4" ht="18.75" x14ac:dyDescent="0.3">
      <c r="A15" s="3"/>
      <c r="B15" s="3"/>
      <c r="C15" s="3"/>
      <c r="D15" s="4" t="s">
        <v>35</v>
      </c>
    </row>
    <row r="16" spans="1:4" s="5" customFormat="1" ht="21" customHeight="1" x14ac:dyDescent="0.2">
      <c r="A16" s="64" t="s">
        <v>0</v>
      </c>
      <c r="B16" s="64" t="s">
        <v>1</v>
      </c>
      <c r="C16" s="62" t="s">
        <v>36</v>
      </c>
      <c r="D16" s="63"/>
    </row>
    <row r="17" spans="1:4" s="5" customFormat="1" ht="15.75" customHeight="1" x14ac:dyDescent="0.2">
      <c r="A17" s="65"/>
      <c r="B17" s="65"/>
      <c r="C17" s="19" t="s">
        <v>45</v>
      </c>
      <c r="D17" s="19" t="s">
        <v>64</v>
      </c>
    </row>
    <row r="18" spans="1:4" x14ac:dyDescent="0.2">
      <c r="A18" s="6">
        <v>1</v>
      </c>
      <c r="B18" s="6">
        <v>2</v>
      </c>
      <c r="C18" s="6">
        <v>3</v>
      </c>
      <c r="D18" s="6">
        <v>4</v>
      </c>
    </row>
    <row r="19" spans="1:4" ht="16.5" customHeight="1" x14ac:dyDescent="0.25">
      <c r="A19" s="14" t="s">
        <v>2</v>
      </c>
      <c r="B19" s="41" t="s">
        <v>3</v>
      </c>
      <c r="C19" s="32">
        <f>SUM(C20:C42)</f>
        <v>14901516.1</v>
      </c>
      <c r="D19" s="42">
        <f>SUM(D20:D42)</f>
        <v>15474194</v>
      </c>
    </row>
    <row r="20" spans="1:4" ht="18" customHeight="1" x14ac:dyDescent="0.25">
      <c r="A20" s="13" t="s">
        <v>37</v>
      </c>
      <c r="B20" s="43" t="s">
        <v>38</v>
      </c>
      <c r="C20" s="33">
        <v>1158327</v>
      </c>
      <c r="D20" s="28">
        <v>1197710</v>
      </c>
    </row>
    <row r="21" spans="1:4" ht="20.25" customHeight="1" x14ac:dyDescent="0.25">
      <c r="A21" s="13" t="s">
        <v>4</v>
      </c>
      <c r="B21" s="43" t="s">
        <v>5</v>
      </c>
      <c r="C21" s="33">
        <v>6288189</v>
      </c>
      <c r="D21" s="28">
        <v>6479933</v>
      </c>
    </row>
    <row r="22" spans="1:4" ht="111.75" customHeight="1" x14ac:dyDescent="0.25">
      <c r="A22" s="13" t="s">
        <v>31</v>
      </c>
      <c r="B22" s="43" t="s">
        <v>51</v>
      </c>
      <c r="C22" s="33">
        <v>91086.1</v>
      </c>
      <c r="D22" s="28">
        <v>90872</v>
      </c>
    </row>
    <row r="23" spans="1:4" ht="47.25" x14ac:dyDescent="0.25">
      <c r="A23" s="13" t="s">
        <v>40</v>
      </c>
      <c r="B23" s="44" t="s">
        <v>41</v>
      </c>
      <c r="C23" s="33">
        <v>1044830</v>
      </c>
      <c r="D23" s="28">
        <v>1076176</v>
      </c>
    </row>
    <row r="24" spans="1:4" ht="33" customHeight="1" x14ac:dyDescent="0.25">
      <c r="A24" s="13" t="s">
        <v>6</v>
      </c>
      <c r="B24" s="43" t="s">
        <v>52</v>
      </c>
      <c r="C24" s="33">
        <v>1154362</v>
      </c>
      <c r="D24" s="28">
        <v>1174170</v>
      </c>
    </row>
    <row r="25" spans="1:4" ht="17.25" customHeight="1" x14ac:dyDescent="0.25">
      <c r="A25" s="13" t="s">
        <v>7</v>
      </c>
      <c r="B25" s="43" t="s">
        <v>8</v>
      </c>
      <c r="C25" s="33">
        <v>85238</v>
      </c>
      <c r="D25" s="28">
        <v>86665</v>
      </c>
    </row>
    <row r="26" spans="1:4" ht="63" x14ac:dyDescent="0.25">
      <c r="A26" s="13" t="s">
        <v>9</v>
      </c>
      <c r="B26" s="44" t="s">
        <v>53</v>
      </c>
      <c r="C26" s="33">
        <v>21258</v>
      </c>
      <c r="D26" s="28">
        <v>21553</v>
      </c>
    </row>
    <row r="27" spans="1:4" ht="18" customHeight="1" x14ac:dyDescent="0.25">
      <c r="A27" s="13" t="s">
        <v>39</v>
      </c>
      <c r="B27" s="43" t="s">
        <v>66</v>
      </c>
      <c r="C27" s="33">
        <v>582200</v>
      </c>
      <c r="D27" s="28">
        <v>751038</v>
      </c>
    </row>
    <row r="28" spans="1:4" ht="16.5" customHeight="1" x14ac:dyDescent="0.25">
      <c r="A28" s="15" t="s">
        <v>10</v>
      </c>
      <c r="B28" s="45" t="s">
        <v>11</v>
      </c>
      <c r="C28" s="33">
        <v>2200701</v>
      </c>
      <c r="D28" s="37">
        <v>2270400</v>
      </c>
    </row>
    <row r="29" spans="1:4" ht="18" customHeight="1" x14ac:dyDescent="0.25">
      <c r="A29" s="13" t="s">
        <v>12</v>
      </c>
      <c r="B29" s="43" t="s">
        <v>13</v>
      </c>
      <c r="C29" s="33">
        <v>297651</v>
      </c>
      <c r="D29" s="28">
        <v>312433</v>
      </c>
    </row>
    <row r="30" spans="1:4" ht="94.5" customHeight="1" x14ac:dyDescent="0.25">
      <c r="A30" s="13" t="s">
        <v>14</v>
      </c>
      <c r="B30" s="43" t="s">
        <v>54</v>
      </c>
      <c r="C30" s="33">
        <v>100</v>
      </c>
      <c r="D30" s="28">
        <v>100</v>
      </c>
    </row>
    <row r="31" spans="1:4" ht="108" customHeight="1" x14ac:dyDescent="0.25">
      <c r="A31" s="16" t="s">
        <v>15</v>
      </c>
      <c r="B31" s="45" t="s">
        <v>42</v>
      </c>
      <c r="C31" s="33">
        <v>892083</v>
      </c>
      <c r="D31" s="38">
        <v>936687</v>
      </c>
    </row>
    <row r="32" spans="1:4" ht="126" customHeight="1" x14ac:dyDescent="0.25">
      <c r="A32" s="17" t="s">
        <v>16</v>
      </c>
      <c r="B32" s="46" t="s">
        <v>55</v>
      </c>
      <c r="C32" s="33">
        <v>88200</v>
      </c>
      <c r="D32" s="39">
        <v>92610</v>
      </c>
    </row>
    <row r="33" spans="1:4" ht="189" customHeight="1" x14ac:dyDescent="0.25">
      <c r="A33" s="18" t="s">
        <v>17</v>
      </c>
      <c r="B33" s="46" t="s">
        <v>56</v>
      </c>
      <c r="C33" s="33">
        <v>37910</v>
      </c>
      <c r="D33" s="40">
        <v>38668</v>
      </c>
    </row>
    <row r="34" spans="1:4" ht="110.25" customHeight="1" x14ac:dyDescent="0.25">
      <c r="A34" s="13" t="s">
        <v>18</v>
      </c>
      <c r="B34" s="43" t="s">
        <v>57</v>
      </c>
      <c r="C34" s="33">
        <v>247204</v>
      </c>
      <c r="D34" s="28">
        <v>222536</v>
      </c>
    </row>
    <row r="35" spans="1:4" ht="110.25" customHeight="1" x14ac:dyDescent="0.25">
      <c r="A35" s="13" t="s">
        <v>30</v>
      </c>
      <c r="B35" s="47" t="s">
        <v>58</v>
      </c>
      <c r="C35" s="33">
        <v>12033</v>
      </c>
      <c r="D35" s="28">
        <v>15000</v>
      </c>
    </row>
    <row r="36" spans="1:4" ht="93.75" customHeight="1" x14ac:dyDescent="0.25">
      <c r="A36" s="13" t="s">
        <v>19</v>
      </c>
      <c r="B36" s="43" t="s">
        <v>59</v>
      </c>
      <c r="C36" s="33">
        <v>7650</v>
      </c>
      <c r="D36" s="28">
        <v>8259</v>
      </c>
    </row>
    <row r="37" spans="1:4" ht="140.25" customHeight="1" x14ac:dyDescent="0.25">
      <c r="A37" s="13" t="s">
        <v>20</v>
      </c>
      <c r="B37" s="43" t="s">
        <v>60</v>
      </c>
      <c r="C37" s="33">
        <v>102034</v>
      </c>
      <c r="D37" s="28">
        <v>97944</v>
      </c>
    </row>
    <row r="38" spans="1:4" ht="31.5" x14ac:dyDescent="0.25">
      <c r="A38" s="13" t="s">
        <v>21</v>
      </c>
      <c r="B38" s="43" t="s">
        <v>46</v>
      </c>
      <c r="C38" s="33">
        <v>57971</v>
      </c>
      <c r="D38" s="28">
        <v>73100</v>
      </c>
    </row>
    <row r="39" spans="1:4" ht="47.25" x14ac:dyDescent="0.25">
      <c r="A39" s="13" t="s">
        <v>22</v>
      </c>
      <c r="B39" s="43" t="s">
        <v>61</v>
      </c>
      <c r="C39" s="33">
        <v>28512</v>
      </c>
      <c r="D39" s="28">
        <v>29032</v>
      </c>
    </row>
    <row r="40" spans="1:4" ht="30.75" customHeight="1" x14ac:dyDescent="0.25">
      <c r="A40" s="10" t="s">
        <v>23</v>
      </c>
      <c r="B40" s="45" t="s">
        <v>47</v>
      </c>
      <c r="C40" s="33">
        <v>109400</v>
      </c>
      <c r="D40" s="37">
        <v>99400</v>
      </c>
    </row>
    <row r="41" spans="1:4" ht="30.75" customHeight="1" x14ac:dyDescent="0.25">
      <c r="A41" s="15" t="s">
        <v>24</v>
      </c>
      <c r="B41" s="45" t="s">
        <v>25</v>
      </c>
      <c r="C41" s="33">
        <v>323572</v>
      </c>
      <c r="D41" s="37">
        <v>328403</v>
      </c>
    </row>
    <row r="42" spans="1:4" ht="18" customHeight="1" x14ac:dyDescent="0.25">
      <c r="A42" s="13" t="s">
        <v>26</v>
      </c>
      <c r="B42" s="43" t="s">
        <v>27</v>
      </c>
      <c r="C42" s="33">
        <v>71005</v>
      </c>
      <c r="D42" s="28">
        <v>71505</v>
      </c>
    </row>
    <row r="43" spans="1:4" ht="18.75" customHeight="1" x14ac:dyDescent="0.25">
      <c r="A43" s="20" t="s">
        <v>33</v>
      </c>
      <c r="B43" s="48" t="s">
        <v>34</v>
      </c>
      <c r="C43" s="34">
        <f>C44</f>
        <v>8774081.9000000004</v>
      </c>
      <c r="D43" s="29">
        <f>D44</f>
        <v>7989544.6000000006</v>
      </c>
    </row>
    <row r="44" spans="1:4" ht="47.25" x14ac:dyDescent="0.25">
      <c r="A44" s="13" t="s">
        <v>32</v>
      </c>
      <c r="B44" s="43" t="s">
        <v>62</v>
      </c>
      <c r="C44" s="52">
        <f>C45+C46</f>
        <v>8774081.9000000004</v>
      </c>
      <c r="D44" s="28">
        <f>D45+D46</f>
        <v>7989544.6000000006</v>
      </c>
    </row>
    <row r="45" spans="1:4" ht="47.25" x14ac:dyDescent="0.25">
      <c r="A45" s="21" t="s">
        <v>48</v>
      </c>
      <c r="B45" s="49" t="s">
        <v>63</v>
      </c>
      <c r="C45" s="52">
        <v>824153.2</v>
      </c>
      <c r="D45" s="28">
        <v>28982</v>
      </c>
    </row>
    <row r="46" spans="1:4" ht="31.5" x14ac:dyDescent="0.25">
      <c r="A46" s="36" t="s">
        <v>49</v>
      </c>
      <c r="B46" s="50" t="s">
        <v>50</v>
      </c>
      <c r="C46" s="52">
        <v>7949928.7000000002</v>
      </c>
      <c r="D46" s="28">
        <v>7960562.6000000006</v>
      </c>
    </row>
    <row r="47" spans="1:4" s="27" customFormat="1" ht="18.75" customHeight="1" x14ac:dyDescent="0.25">
      <c r="A47" s="26"/>
      <c r="B47" s="51" t="s">
        <v>28</v>
      </c>
      <c r="C47" s="35">
        <f>C19+C43</f>
        <v>23675598</v>
      </c>
      <c r="D47" s="30">
        <f>D19+D43</f>
        <v>23463738.600000001</v>
      </c>
    </row>
    <row r="48" spans="1:4" ht="52.5" customHeight="1" x14ac:dyDescent="0.25">
      <c r="A48" s="59" t="s">
        <v>70</v>
      </c>
      <c r="B48" s="60"/>
      <c r="C48" s="61"/>
      <c r="D48" s="61"/>
    </row>
    <row r="49" spans="1:4" ht="46.5" customHeight="1" x14ac:dyDescent="0.2">
      <c r="A49" s="31"/>
      <c r="B49" s="31"/>
      <c r="C49" s="31"/>
      <c r="D49" s="31"/>
    </row>
    <row r="50" spans="1:4" ht="37.5" customHeight="1" x14ac:dyDescent="0.2">
      <c r="A50" s="31"/>
      <c r="B50" s="31"/>
      <c r="C50" s="31"/>
      <c r="D50" s="31"/>
    </row>
    <row r="51" spans="1:4" ht="2.25" customHeight="1" x14ac:dyDescent="0.2">
      <c r="A51" s="31"/>
      <c r="B51" s="31"/>
      <c r="C51" s="31"/>
      <c r="D51" s="31"/>
    </row>
    <row r="52" spans="1:4" ht="17.25" hidden="1" customHeight="1" x14ac:dyDescent="0.2">
      <c r="A52" s="31"/>
      <c r="B52" s="31"/>
      <c r="C52" s="31"/>
      <c r="D52" s="31"/>
    </row>
    <row r="53" spans="1:4" ht="9.75" customHeight="1" x14ac:dyDescent="0.2">
      <c r="A53" s="31"/>
      <c r="B53" s="31"/>
      <c r="C53" s="31"/>
      <c r="D53" s="31"/>
    </row>
    <row r="54" spans="1:4" ht="12.75" customHeight="1" x14ac:dyDescent="0.2">
      <c r="A54" s="7"/>
      <c r="B54" s="7"/>
      <c r="C54" s="7"/>
      <c r="D54" s="22"/>
    </row>
    <row r="55" spans="1:4" ht="15" customHeight="1" x14ac:dyDescent="0.25">
      <c r="A55" s="8"/>
      <c r="B55" s="8"/>
      <c r="C55" s="8"/>
      <c r="D55" s="25"/>
    </row>
    <row r="56" spans="1:4" x14ac:dyDescent="0.25">
      <c r="A56" s="9"/>
      <c r="B56" s="9"/>
      <c r="C56" s="9"/>
    </row>
    <row r="57" spans="1:4" x14ac:dyDescent="0.25">
      <c r="A57" s="9"/>
      <c r="B57" s="9"/>
      <c r="C57" s="9"/>
    </row>
    <row r="58" spans="1:4" x14ac:dyDescent="0.25">
      <c r="A58" s="9"/>
      <c r="B58" s="9"/>
      <c r="C58" s="9"/>
    </row>
    <row r="59" spans="1:4" x14ac:dyDescent="0.25">
      <c r="A59" s="9"/>
      <c r="B59" s="9"/>
      <c r="C59" s="9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</sheetData>
  <mergeCells count="14">
    <mergeCell ref="A48:D48"/>
    <mergeCell ref="C16:D16"/>
    <mergeCell ref="A16:A17"/>
    <mergeCell ref="B16:B17"/>
    <mergeCell ref="B1:D1"/>
    <mergeCell ref="B2:D2"/>
    <mergeCell ref="B3:D3"/>
    <mergeCell ref="B4:D4"/>
    <mergeCell ref="A12:D13"/>
    <mergeCell ref="A11:D11"/>
    <mergeCell ref="B6:D6"/>
    <mergeCell ref="B7:D7"/>
    <mergeCell ref="B8:D8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9" fitToHeight="0" orientation="portrait" horizontalDpi="4294967295" verticalDpi="4294967295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2018-01-25T11:30:14Z</cp:lastPrinted>
  <dcterms:created xsi:type="dcterms:W3CDTF">2013-06-25T06:13:41Z</dcterms:created>
  <dcterms:modified xsi:type="dcterms:W3CDTF">2018-01-29T07:53:32Z</dcterms:modified>
</cp:coreProperties>
</file>