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BA93FE66-D16D-456E-9F84-20E24A20B329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0" sheetId="255" r:id="rId1"/>
  </sheets>
  <definedNames>
    <definedName name="_xlnm.Print_Titles" localSheetId="0">'прил. 10'!$20:$20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55" l="1"/>
  <c r="C27" i="255"/>
  <c r="C26" i="255" s="1"/>
  <c r="C30" i="255"/>
  <c r="C32" i="255"/>
  <c r="C34" i="255"/>
  <c r="C29" i="255" l="1"/>
  <c r="C22" i="255" l="1"/>
  <c r="C21" i="255" l="1"/>
  <c r="C37" i="255" s="1"/>
</calcChain>
</file>

<file path=xl/sharedStrings.xml><?xml version="1.0" encoding="utf-8"?>
<sst xmlns="http://schemas.openxmlformats.org/spreadsheetml/2006/main" count="48" uniqueCount="45">
  <si>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</si>
  <si>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</si>
  <si>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</si>
  <si>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</si>
  <si>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</si>
  <si>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</si>
  <si>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</si>
  <si>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</si>
  <si>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</si>
  <si>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</si>
  <si>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</si>
  <si>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</si>
  <si>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</si>
  <si>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</si>
  <si>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</si>
  <si>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</si>
  <si>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</si>
  <si>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</si>
  <si>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</si>
  <si>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</si>
  <si>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</si>
  <si>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</si>
  <si>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</si>
  <si>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</si>
  <si>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</si>
  <si>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</si>
  <si>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</si>
  <si>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</si>
  <si>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</si>
  <si>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</si>
  <si>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</si>
  <si>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</si>
  <si>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</si>
  <si>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</si>
  <si>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</si>
  <si>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</si>
  <si>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</si>
  <si>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</si>
  <si>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</si>
  <si>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</si>
  <si>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</si>
  <si>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</si>
  <si>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</si>
  <si>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10</t>
  </si>
  <si>
    <t xml:space="preserve">                                       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</si>
</sst>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8"/>
  <sheetViews>
    <sheetView tabSelected="1" view="pageBreakPreview" zoomScaleNormal="100" zoomScaleSheetLayoutView="100" workbookViewId="0">
      <selection activeCell="B13" sqref="B13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43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44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5" t="s">
        <v>0</v>
      </c>
      <c r="B14" s="45"/>
      <c r="C14" s="45"/>
      <c r="D14" s="35"/>
    </row>
    <row r="15" spans="1:4" ht="64.5" customHeight="1" x14ac:dyDescent="0.3">
      <c r="A15" s="44" t="s">
        <v>31</v>
      </c>
      <c r="B15" s="44"/>
      <c r="C15" s="44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42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39" t="s">
        <v>22</v>
      </c>
      <c r="B21" s="40" t="s">
        <v>1</v>
      </c>
      <c r="C21" s="41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39</v>
      </c>
      <c r="C26" s="28">
        <f>C27</f>
        <v>-1507200</v>
      </c>
      <c r="D26" s="16"/>
    </row>
    <row r="27" spans="1:219" ht="69.75" customHeight="1" x14ac:dyDescent="0.3">
      <c r="A27" s="12" t="s">
        <v>16</v>
      </c>
      <c r="B27" s="22" t="s">
        <v>34</v>
      </c>
      <c r="C27" s="27">
        <f>C28</f>
        <v>-1507200</v>
      </c>
      <c r="D27" s="17"/>
    </row>
    <row r="28" spans="1:219" ht="75" customHeight="1" x14ac:dyDescent="0.3">
      <c r="A28" s="12" t="s">
        <v>17</v>
      </c>
      <c r="B28" s="23" t="s">
        <v>35</v>
      </c>
      <c r="C28" s="27">
        <v>-1507200</v>
      </c>
      <c r="D28" s="18"/>
    </row>
    <row r="29" spans="1:219" ht="36.75" customHeight="1" x14ac:dyDescent="0.3">
      <c r="A29" s="13" t="s">
        <v>6</v>
      </c>
      <c r="B29" s="21" t="s">
        <v>15</v>
      </c>
      <c r="C29" s="28">
        <f>C30+C32</f>
        <v>3080254.6000000015</v>
      </c>
      <c r="D29" s="16"/>
    </row>
    <row r="30" spans="1:219" ht="24.75" customHeight="1" x14ac:dyDescent="0.3">
      <c r="A30" s="26" t="s">
        <v>7</v>
      </c>
      <c r="B30" s="24" t="s">
        <v>8</v>
      </c>
      <c r="C30" s="27">
        <f>C31</f>
        <v>-46137889.5</v>
      </c>
      <c r="D30" s="17"/>
    </row>
    <row r="31" spans="1:219" ht="36.75" customHeight="1" x14ac:dyDescent="0.3">
      <c r="A31" s="12" t="s">
        <v>9</v>
      </c>
      <c r="B31" s="24" t="s">
        <v>19</v>
      </c>
      <c r="C31" s="27">
        <v>-46137889.5</v>
      </c>
      <c r="D31" s="19"/>
    </row>
    <row r="32" spans="1:219" ht="24" customHeight="1" x14ac:dyDescent="0.3">
      <c r="A32" s="26" t="s">
        <v>10</v>
      </c>
      <c r="B32" s="24" t="s">
        <v>11</v>
      </c>
      <c r="C32" s="27">
        <f>C33</f>
        <v>49218144.100000001</v>
      </c>
      <c r="D32" s="17"/>
    </row>
    <row r="33" spans="1:4" ht="38.25" customHeight="1" x14ac:dyDescent="0.3">
      <c r="A33" s="12" t="s">
        <v>12</v>
      </c>
      <c r="B33" s="24" t="s">
        <v>20</v>
      </c>
      <c r="C33" s="27">
        <v>49218144.100000001</v>
      </c>
      <c r="D33" s="19"/>
    </row>
    <row r="34" spans="1:4" ht="38.25" customHeight="1" x14ac:dyDescent="0.3">
      <c r="A34" s="13" t="s">
        <v>41</v>
      </c>
      <c r="B34" s="21" t="s">
        <v>29</v>
      </c>
      <c r="C34" s="42">
        <f>C35+C36</f>
        <v>2050.8000000000002</v>
      </c>
      <c r="D34" s="43"/>
    </row>
    <row r="35" spans="1:4" ht="54.75" customHeight="1" x14ac:dyDescent="0.3">
      <c r="A35" s="11" t="s">
        <v>27</v>
      </c>
      <c r="B35" s="20" t="s">
        <v>28</v>
      </c>
      <c r="C35" s="27">
        <v>2007.7</v>
      </c>
      <c r="D35" s="19"/>
    </row>
    <row r="36" spans="1:4" ht="54.75" customHeight="1" x14ac:dyDescent="0.3">
      <c r="A36" s="11" t="s">
        <v>40</v>
      </c>
      <c r="B36" s="20" t="s">
        <v>28</v>
      </c>
      <c r="C36" s="27">
        <v>43.1</v>
      </c>
      <c r="D36" s="19"/>
    </row>
    <row r="37" spans="1:4" ht="35.25" customHeight="1" x14ac:dyDescent="0.3">
      <c r="A37" s="29"/>
      <c r="B37" s="30" t="s">
        <v>30</v>
      </c>
      <c r="C37" s="31">
        <f>C21+C26+C29+C34</f>
        <v>4782305.4000000013</v>
      </c>
      <c r="D37" s="38" t="s">
        <v>38</v>
      </c>
    </row>
    <row r="38" spans="1:4" x14ac:dyDescent="0.3">
      <c r="D38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2021-11-17T11:20:24Z</cp:lastPrinted>
  <dcterms:created xsi:type="dcterms:W3CDTF">2004-10-20T05:45:23Z</dcterms:created>
  <dcterms:modified xsi:type="dcterms:W3CDTF">2021-11-18T06:46:19Z</dcterms:modified>
</cp:coreProperties>
</file>