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1F706C35-DFB0-47B2-AA3D-F8E7E0C07019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2" sheetId="255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255" l="1"/>
  <c r="D28" i="255"/>
  <c r="D25" i="255"/>
  <c r="D24" i="255" s="1"/>
  <c r="D22" i="255"/>
  <c r="D21" i="255" s="1"/>
  <c r="D27" i="255" l="1"/>
  <c r="D32" i="255" l="1"/>
  <c r="C22" i="255"/>
  <c r="C21" i="255" l="1"/>
  <c r="C25" i="255" l="1"/>
  <c r="C24" i="255" s="1"/>
  <c r="C28" i="255"/>
  <c r="C30" i="255"/>
  <c r="C27" i="255" l="1"/>
  <c r="C32" i="255" l="1"/>
</calcChain>
</file>

<file path=xl/sharedStrings.xml><?xml version="1.0" encoding="utf-8"?>
<sst xmlns="http://schemas.openxmlformats.org/spreadsheetml/2006/main" count="40" uniqueCount="38">
  <si>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</si>
  <si>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</si>
  <si>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</si>
  <si>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</si>
  <si>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</si>
  <si>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</si>
  <si>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</si>
  <si>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</si>
  <si>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</si>
  <si>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</si>
  <si>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</si>
  <si>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</si>
  <si>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</si>
  <si>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</si>
  <si>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</si>
  <si>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</si>
  <si>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</si>
  <si>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</si>
  <si>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</si>
  <si>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</si>
  <si>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</si>
  <si>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</si>
  <si>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</si>
  <si>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</si>
  <si>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</si>
  <si>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</si>
  <si>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</si>
  <si>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</si>
  <si>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</si>
  <si>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</si>
  <si>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2024 год</t>
  </si>
  <si>
    <t>Привлечение городскими округами кредитов от кредитных организаций в валюте Российской Федерации</t>
  </si>
  <si>
    <r>
      <t xml:space="preserve">                                           от 16.12.2021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25 п. 6</t>
    </r>
  </si>
  <si>
    <r>
      <t xml:space="preserve">                                           « ПРИЛОЖЕНИЕ № </t>
    </r>
    <r>
      <rPr>
        <sz val="17"/>
        <rFont val="Times New Roman"/>
        <family val="1"/>
        <charset val="204"/>
      </rPr>
      <t>12</t>
    </r>
  </si>
  <si>
    <t>».</t>
  </si>
  <si>
    <t xml:space="preserve">                                           ПРИЛОЖЕНИЕ № 12</t>
  </si>
  <si>
    <t xml:space="preserve">                                           от 24.03.2022 № 29 п. 3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</si>
  <si>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2023 и 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</si>
</sst>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7"/>
      <name val="Times New Roman"/>
      <family val="1"/>
      <charset val="204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11" fillId="0" borderId="3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100" zoomScaleSheetLayoutView="100" workbookViewId="0">
      <selection activeCell="B12" sqref="B12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35" t="s">
        <v>35</v>
      </c>
      <c r="C1" s="36"/>
      <c r="D1" s="36"/>
    </row>
    <row r="2" spans="1:4" s="7" customFormat="1" ht="22.5" x14ac:dyDescent="0.35">
      <c r="B2" s="35" t="s">
        <v>12</v>
      </c>
      <c r="C2" s="36"/>
      <c r="D2" s="36"/>
    </row>
    <row r="3" spans="1:4" s="7" customFormat="1" ht="22.5" x14ac:dyDescent="0.35">
      <c r="B3" s="35" t="s">
        <v>13</v>
      </c>
      <c r="C3" s="36"/>
      <c r="D3" s="36"/>
    </row>
    <row r="4" spans="1:4" s="7" customFormat="1" ht="22.5" x14ac:dyDescent="0.35">
      <c r="B4" s="37" t="s">
        <v>36</v>
      </c>
      <c r="C4" s="36"/>
      <c r="D4" s="36"/>
    </row>
    <row r="5" spans="1:4" s="7" customFormat="1" ht="22.5" x14ac:dyDescent="0.35">
      <c r="A5" s="8"/>
      <c r="B5" s="34"/>
      <c r="C5" s="33"/>
      <c r="D5" s="33"/>
    </row>
    <row r="6" spans="1:4" s="7" customFormat="1" ht="22.5" x14ac:dyDescent="0.35">
      <c r="B6" s="35" t="s">
        <v>33</v>
      </c>
      <c r="C6" s="36"/>
      <c r="D6" s="36"/>
    </row>
    <row r="7" spans="1:4" s="7" customFormat="1" ht="22.5" x14ac:dyDescent="0.35">
      <c r="B7" s="35" t="s">
        <v>12</v>
      </c>
      <c r="C7" s="36"/>
      <c r="D7" s="36"/>
    </row>
    <row r="8" spans="1:4" s="7" customFormat="1" ht="22.5" x14ac:dyDescent="0.35">
      <c r="B8" s="35" t="s">
        <v>13</v>
      </c>
      <c r="C8" s="36"/>
      <c r="D8" s="36"/>
    </row>
    <row r="9" spans="1:4" s="7" customFormat="1" ht="22.5" x14ac:dyDescent="0.35">
      <c r="B9" s="37" t="s">
        <v>32</v>
      </c>
      <c r="C9" s="36"/>
      <c r="D9" s="36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36"/>
    </row>
    <row r="14" spans="1:4" s="7" customFormat="1" ht="87" customHeight="1" x14ac:dyDescent="0.35">
      <c r="A14" s="41" t="s">
        <v>37</v>
      </c>
      <c r="B14" s="41"/>
      <c r="C14" s="41"/>
      <c r="D14" s="42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0"/>
      <c r="B16" s="20"/>
      <c r="C16" s="20"/>
      <c r="D16" s="21"/>
    </row>
    <row r="17" spans="1:5" s="7" customFormat="1" ht="20.25" customHeight="1" x14ac:dyDescent="0.35">
      <c r="A17" s="10"/>
      <c r="B17" s="10"/>
      <c r="C17" s="10"/>
      <c r="D17" s="11"/>
    </row>
    <row r="18" spans="1:5" ht="24" customHeight="1" x14ac:dyDescent="0.3">
      <c r="A18" s="1"/>
      <c r="B18" s="1"/>
      <c r="C18" s="1"/>
      <c r="D18" s="2" t="s">
        <v>16</v>
      </c>
    </row>
    <row r="19" spans="1:5" s="12" customFormat="1" x14ac:dyDescent="0.3">
      <c r="A19" s="38" t="s">
        <v>2</v>
      </c>
      <c r="B19" s="39" t="s">
        <v>3</v>
      </c>
      <c r="C19" s="43" t="s">
        <v>17</v>
      </c>
      <c r="D19" s="44"/>
    </row>
    <row r="20" spans="1:5" s="12" customFormat="1" x14ac:dyDescent="0.3">
      <c r="A20" s="38"/>
      <c r="B20" s="39"/>
      <c r="C20" s="13" t="s">
        <v>22</v>
      </c>
      <c r="D20" s="13" t="s">
        <v>30</v>
      </c>
    </row>
    <row r="21" spans="1:5" s="12" customFormat="1" ht="52.5" customHeight="1" x14ac:dyDescent="0.25">
      <c r="A21" s="23" t="s">
        <v>23</v>
      </c>
      <c r="B21" s="22" t="s">
        <v>29</v>
      </c>
      <c r="C21" s="24">
        <f>C22</f>
        <v>-640000</v>
      </c>
      <c r="D21" s="25">
        <f t="shared" ref="D21:D22" si="0">D22</f>
        <v>-640000</v>
      </c>
    </row>
    <row r="22" spans="1:5" s="12" customFormat="1" ht="54.75" customHeight="1" x14ac:dyDescent="0.25">
      <c r="A22" s="4" t="s">
        <v>24</v>
      </c>
      <c r="B22" s="15" t="s">
        <v>27</v>
      </c>
      <c r="C22" s="26">
        <f>C23</f>
        <v>-640000</v>
      </c>
      <c r="D22" s="27">
        <f t="shared" si="0"/>
        <v>-640000</v>
      </c>
    </row>
    <row r="23" spans="1:5" s="12" customFormat="1" ht="69" customHeight="1" x14ac:dyDescent="0.25">
      <c r="A23" s="4" t="s">
        <v>25</v>
      </c>
      <c r="B23" s="16" t="s">
        <v>26</v>
      </c>
      <c r="C23" s="26">
        <v>-640000</v>
      </c>
      <c r="D23" s="27">
        <v>-640000</v>
      </c>
    </row>
    <row r="24" spans="1:5" ht="36.75" customHeight="1" x14ac:dyDescent="0.3">
      <c r="A24" s="5" t="s">
        <v>18</v>
      </c>
      <c r="B24" s="14" t="s">
        <v>1</v>
      </c>
      <c r="C24" s="28">
        <f>C25</f>
        <v>1473207.3</v>
      </c>
      <c r="D24" s="29">
        <f t="shared" ref="D24:D25" si="1">D25</f>
        <v>640000</v>
      </c>
    </row>
    <row r="25" spans="1:5" ht="36" customHeight="1" x14ac:dyDescent="0.3">
      <c r="A25" s="4" t="s">
        <v>19</v>
      </c>
      <c r="B25" s="15" t="s">
        <v>28</v>
      </c>
      <c r="C25" s="26">
        <f>C26</f>
        <v>1473207.3</v>
      </c>
      <c r="D25" s="27">
        <f t="shared" si="1"/>
        <v>640000</v>
      </c>
    </row>
    <row r="26" spans="1:5" ht="54" customHeight="1" x14ac:dyDescent="0.3">
      <c r="A26" s="4" t="s">
        <v>20</v>
      </c>
      <c r="B26" s="32" t="s">
        <v>31</v>
      </c>
      <c r="C26" s="26">
        <v>1473207.3</v>
      </c>
      <c r="D26" s="27">
        <v>640000</v>
      </c>
    </row>
    <row r="27" spans="1:5" ht="35.25" customHeight="1" x14ac:dyDescent="0.3">
      <c r="A27" s="5" t="s">
        <v>4</v>
      </c>
      <c r="B27" s="14" t="s">
        <v>11</v>
      </c>
      <c r="C27" s="28">
        <f>C28+C30</f>
        <v>0</v>
      </c>
      <c r="D27" s="29">
        <f t="shared" ref="D27" si="2">D28+D30</f>
        <v>0</v>
      </c>
    </row>
    <row r="28" spans="1:5" ht="21" customHeight="1" x14ac:dyDescent="0.3">
      <c r="A28" s="4" t="s">
        <v>5</v>
      </c>
      <c r="B28" s="16" t="s">
        <v>6</v>
      </c>
      <c r="C28" s="26">
        <f>C29</f>
        <v>-48179579.900000006</v>
      </c>
      <c r="D28" s="27">
        <f t="shared" ref="D28" si="3">D29</f>
        <v>-38132876.899999999</v>
      </c>
    </row>
    <row r="29" spans="1:5" ht="34.5" customHeight="1" x14ac:dyDescent="0.3">
      <c r="A29" s="4" t="s">
        <v>7</v>
      </c>
      <c r="B29" s="15" t="s">
        <v>14</v>
      </c>
      <c r="C29" s="26">
        <v>-48179579.900000006</v>
      </c>
      <c r="D29" s="27">
        <v>-38132876.899999999</v>
      </c>
    </row>
    <row r="30" spans="1:5" ht="21" customHeight="1" x14ac:dyDescent="0.3">
      <c r="A30" s="4" t="s">
        <v>8</v>
      </c>
      <c r="B30" s="16" t="s">
        <v>9</v>
      </c>
      <c r="C30" s="26">
        <f>C31</f>
        <v>48179579.900000006</v>
      </c>
      <c r="D30" s="27">
        <f t="shared" ref="D30" si="4">D31</f>
        <v>38132876.899999999</v>
      </c>
    </row>
    <row r="31" spans="1:5" ht="36.75" customHeight="1" x14ac:dyDescent="0.3">
      <c r="A31" s="4" t="s">
        <v>10</v>
      </c>
      <c r="B31" s="15" t="s">
        <v>15</v>
      </c>
      <c r="C31" s="26">
        <v>48179579.900000006</v>
      </c>
      <c r="D31" s="27">
        <v>38132876.899999999</v>
      </c>
    </row>
    <row r="32" spans="1:5" ht="36.75" customHeight="1" x14ac:dyDescent="0.3">
      <c r="A32" s="6"/>
      <c r="B32" s="17" t="s">
        <v>21</v>
      </c>
      <c r="C32" s="30">
        <f>C21+C24+C27</f>
        <v>833207.3</v>
      </c>
      <c r="D32" s="31">
        <f t="shared" ref="D32" si="5">D21+D24+D27</f>
        <v>0</v>
      </c>
      <c r="E32" t="s">
        <v>34</v>
      </c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3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</sheetData>
  <mergeCells count="13">
    <mergeCell ref="B1:D1"/>
    <mergeCell ref="B4:D4"/>
    <mergeCell ref="B6:D6"/>
    <mergeCell ref="A19:A20"/>
    <mergeCell ref="B19:B20"/>
    <mergeCell ref="A13:D13"/>
    <mergeCell ref="A14:D14"/>
    <mergeCell ref="C19:D19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12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2022-03-24T12:10:02Z</cp:lastPrinted>
  <dcterms:created xsi:type="dcterms:W3CDTF">2004-10-20T05:45:23Z</dcterms:created>
  <dcterms:modified xsi:type="dcterms:W3CDTF">2022-03-25T05:24:48Z</dcterms:modified>
</cp:coreProperties>
</file>