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7545" yWindow="-15" windowWidth="7530" windowHeight="8025" tabRatio="601"/>
  </bookViews>
  <sheets>
    <sheet name="Приложение 8" sheetId="4" r:id="rId1"/>
  </sheets>
  <definedNames>
    <definedName name="_xlnm._FilterDatabase" localSheetId="0" hidden="1">'Приложение 8'!$A$13:$G$28</definedName>
  </definedNames>
  <calcPr calcId="162913"/>
</workbook>
</file>

<file path=xl/calcChain.xml><?xml version="1.0" encoding="utf-8"?>
<calcChain xmlns="http://schemas.openxmlformats.org/spreadsheetml/2006/main">
  <c r="H25" i="4" l="1"/>
  <c r="H24" i="4" s="1"/>
  <c r="H27" i="4"/>
  <c r="H26" i="4" s="1"/>
  <c r="C27" i="4"/>
  <c r="C26" i="4" s="1"/>
  <c r="C25" i="4"/>
  <c r="C24" i="4" s="1"/>
  <c r="H23" i="4"/>
  <c r="H22" i="4"/>
  <c r="C23" i="4"/>
  <c r="C22" i="4"/>
  <c r="L24" i="4"/>
  <c r="K24" i="4"/>
  <c r="J24" i="4"/>
  <c r="I24" i="4"/>
  <c r="G24" i="4"/>
  <c r="F24" i="4"/>
  <c r="E24" i="4"/>
  <c r="D24" i="4"/>
  <c r="D21" i="4"/>
  <c r="C21" i="4" s="1"/>
  <c r="C28" i="4" s="1"/>
  <c r="D26" i="4"/>
  <c r="E21" i="4"/>
  <c r="E26" i="4"/>
  <c r="E28" i="4" s="1"/>
  <c r="F21" i="4"/>
  <c r="F28" i="4" s="1"/>
  <c r="F26" i="4"/>
  <c r="G21" i="4"/>
  <c r="G26" i="4"/>
  <c r="I21" i="4"/>
  <c r="H21" i="4" s="1"/>
  <c r="H28" i="4" s="1"/>
  <c r="J21" i="4"/>
  <c r="K21" i="4"/>
  <c r="L21" i="4"/>
  <c r="I26" i="4"/>
  <c r="I28" i="4" s="1"/>
  <c r="J26" i="4"/>
  <c r="K26" i="4"/>
  <c r="K28" i="4" s="1"/>
  <c r="L26" i="4"/>
  <c r="G28" i="4" l="1"/>
  <c r="L28" i="4"/>
  <c r="J28" i="4"/>
  <c r="D28" i="4"/>
</calcChain>
</file>

<file path=xl/sharedStrings.xml><?xml version="1.0" encoding="utf-8"?>
<sst xmlns="http://schemas.openxmlformats.org/spreadsheetml/2006/main" count="43" uniqueCount="35">
  <si>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</si>
  <si>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</si>
  <si>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</si>
  <si>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</si>
  <si>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</si>
  <si>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</si>
  <si>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</si>
  <si>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</si>
  <si>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</si>
  <si>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</si>
  <si>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</si>
  <si>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>Другие общегосударственные вопросы</t>
  </si>
  <si>
    <t>ВСЕГО РАСХОДОВ</t>
  </si>
  <si>
    <t>Краснодара</t>
  </si>
  <si>
    <t>к решению городской Думы</t>
  </si>
  <si>
    <t>0113</t>
  </si>
  <si>
    <t>0700</t>
  </si>
  <si>
    <t>ОБРАЗОВАНИЕ</t>
  </si>
  <si>
    <t>0707</t>
  </si>
  <si>
    <t xml:space="preserve">всего </t>
  </si>
  <si>
    <t>0500</t>
  </si>
  <si>
    <t>0503</t>
  </si>
  <si>
    <t>Благоустройство</t>
  </si>
  <si>
    <t>ЖИЛИЩНО-КОММУНАЛЬНОЕ ХОЗЯЙСТВО</t>
  </si>
  <si>
    <t>(тыс. рублей)</t>
  </si>
  <si>
    <t>2019 год</t>
  </si>
  <si>
    <t>Молодёжная политика</t>
  </si>
  <si>
    <t>бюджетных ассигнований по разделам и подразделам классификации расходов бюджетов по внутригородским округам города Краснодара на 2019 и 2020 годы</t>
  </si>
  <si>
    <t>2020 год</t>
  </si>
  <si>
    <t>ПРИЛОЖЕНИЕ №  8</t>
  </si>
  <si>
    <t xml:space="preserve"> «ПРИЛОЖЕНИЕ №  10</t>
  </si>
  <si>
    <t>»</t>
  </si>
  <si>
    <t>Функционирование Правительства Российской Федерации, высших исполнительных органов государствен-ной власти субъектов Российской Федерации, местных администраций</t>
  </si>
  <si>
    <t>от  14.12.2017  №  45  п. 3</t>
  </si>
  <si>
    <t>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</si>
</sst>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sz val="18"/>
      <name val="Times New Roman"/>
      <family val="1"/>
      <charset val="204"/>
    </font>
    <font>
      <sz val="13"/>
      <name val="Times New Roman"/>
      <family val="1"/>
      <charset val="204"/>
    </font>
    <font>
      <sz val="28"/>
      <name val="Times New Roman Cyr"/>
      <charset val="204"/>
    </font>
    <font>
      <b/>
      <sz val="28"/>
      <name val="Times New Roman Cyr"/>
      <charset val="204"/>
    </font>
    <font>
      <sz val="20"/>
      <name val="Times New Roman CYR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4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Fill="1"/>
    <xf numFmtId="0" fontId="7" fillId="0" borderId="0" xfId="0" applyFont="1" applyFill="1"/>
    <xf numFmtId="49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49" fontId="6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164" fontId="7" fillId="0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vertical="top"/>
    </xf>
    <xf numFmtId="0" fontId="9" fillId="0" borderId="3" xfId="0" applyFont="1" applyBorder="1" applyAlignment="1">
      <alignment horizontal="justify"/>
    </xf>
    <xf numFmtId="164" fontId="9" fillId="0" borderId="3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justify" wrapText="1"/>
    </xf>
    <xf numFmtId="164" fontId="9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14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showZeros="0" tabSelected="1" view="pageBreakPreview" zoomScale="50" zoomScaleNormal="50" zoomScaleSheetLayoutView="50" workbookViewId="0">
      <selection activeCell="I5" sqref="I5"/>
    </sheetView>
  </sheetViews>
  <sheetFormatPr defaultRowHeight="18.75" x14ac:dyDescent="0.3"/>
  <cols>
    <col min="1" max="1" width="6.77734375" style="5" customWidth="1"/>
    <col min="2" max="2" width="43.21875" style="6" customWidth="1"/>
    <col min="3" max="3" width="12" style="6" customWidth="1"/>
    <col min="4" max="4" width="15.77734375" style="5" customWidth="1"/>
    <col min="5" max="5" width="16.109375" style="1" customWidth="1"/>
    <col min="6" max="6" width="17.88671875" style="1" customWidth="1"/>
    <col min="7" max="7" width="16.5546875" style="1" customWidth="1"/>
    <col min="8" max="8" width="12.6640625" style="1" customWidth="1"/>
    <col min="9" max="9" width="16" style="1" customWidth="1"/>
    <col min="10" max="10" width="16.21875" style="1" customWidth="1"/>
    <col min="11" max="11" width="17.88671875" style="1" customWidth="1"/>
    <col min="12" max="12" width="16.77734375" style="1" customWidth="1"/>
    <col min="13" max="13" width="2.6640625" style="5" hidden="1" customWidth="1"/>
    <col min="14" max="14" width="2.21875" style="5" customWidth="1"/>
    <col min="15" max="16384" width="8.88671875" style="5"/>
  </cols>
  <sheetData>
    <row r="1" spans="1:12" ht="35.25" x14ac:dyDescent="0.5">
      <c r="I1" s="39" t="s">
        <v>29</v>
      </c>
      <c r="J1" s="39"/>
      <c r="K1" s="39"/>
      <c r="L1" s="39"/>
    </row>
    <row r="2" spans="1:12" ht="35.25" x14ac:dyDescent="0.5">
      <c r="I2" s="39" t="s">
        <v>14</v>
      </c>
      <c r="J2" s="39"/>
      <c r="K2" s="39"/>
      <c r="L2" s="39"/>
    </row>
    <row r="3" spans="1:12" ht="35.25" x14ac:dyDescent="0.5">
      <c r="I3" s="39" t="s">
        <v>13</v>
      </c>
      <c r="J3" s="39"/>
      <c r="K3" s="39"/>
      <c r="L3" s="39"/>
    </row>
    <row r="4" spans="1:12" ht="35.25" x14ac:dyDescent="0.5">
      <c r="I4" s="39" t="s">
        <v>34</v>
      </c>
      <c r="J4" s="39"/>
      <c r="K4" s="39"/>
      <c r="L4" s="39"/>
    </row>
    <row r="7" spans="1:12" s="24" customFormat="1" ht="35.25" x14ac:dyDescent="0.5">
      <c r="B7" s="25"/>
      <c r="C7" s="25"/>
      <c r="I7" s="39" t="s">
        <v>30</v>
      </c>
      <c r="J7" s="39"/>
      <c r="K7" s="39"/>
      <c r="L7" s="39"/>
    </row>
    <row r="8" spans="1:12" s="24" customFormat="1" ht="35.25" x14ac:dyDescent="0.5">
      <c r="B8" s="25"/>
      <c r="C8" s="25"/>
      <c r="I8" s="39" t="s">
        <v>14</v>
      </c>
      <c r="J8" s="39"/>
      <c r="K8" s="39"/>
      <c r="L8" s="39"/>
    </row>
    <row r="9" spans="1:12" s="24" customFormat="1" ht="35.25" x14ac:dyDescent="0.5">
      <c r="B9" s="25"/>
      <c r="C9" s="25"/>
      <c r="I9" s="39" t="s">
        <v>13</v>
      </c>
      <c r="J9" s="39"/>
      <c r="K9" s="39"/>
      <c r="L9" s="39"/>
    </row>
    <row r="10" spans="1:12" s="24" customFormat="1" ht="35.25" x14ac:dyDescent="0.5">
      <c r="B10" s="25"/>
      <c r="C10" s="25"/>
      <c r="I10" s="39" t="s">
        <v>33</v>
      </c>
      <c r="J10" s="39"/>
      <c r="K10" s="39"/>
      <c r="L10" s="39"/>
    </row>
    <row r="11" spans="1:12" s="24" customFormat="1" ht="35.25" x14ac:dyDescent="0.5">
      <c r="B11" s="25"/>
      <c r="C11" s="25"/>
    </row>
    <row r="12" spans="1:12" s="24" customFormat="1" ht="35.25" x14ac:dyDescent="0.5">
      <c r="B12" s="25"/>
      <c r="C12" s="25"/>
    </row>
    <row r="13" spans="1:12" s="24" customFormat="1" ht="39" customHeight="1" x14ac:dyDescent="0.5">
      <c r="A13" s="50" t="s">
        <v>10</v>
      </c>
      <c r="B13" s="50"/>
      <c r="C13" s="50"/>
      <c r="D13" s="50"/>
      <c r="E13" s="50"/>
      <c r="F13" s="50"/>
      <c r="G13" s="50"/>
      <c r="H13" s="51"/>
      <c r="I13" s="51"/>
      <c r="J13" s="51"/>
      <c r="K13" s="51"/>
      <c r="L13" s="51"/>
    </row>
    <row r="14" spans="1:12" s="24" customFormat="1" ht="68.25" customHeight="1" x14ac:dyDescent="0.5">
      <c r="A14" s="45" t="s">
        <v>27</v>
      </c>
      <c r="B14" s="45"/>
      <c r="C14" s="45"/>
      <c r="D14" s="45"/>
      <c r="E14" s="45"/>
      <c r="F14" s="45"/>
      <c r="G14" s="45"/>
      <c r="H14" s="52"/>
      <c r="I14" s="52"/>
      <c r="J14" s="52"/>
      <c r="K14" s="52"/>
      <c r="L14" s="52"/>
    </row>
    <row r="15" spans="1:12" s="24" customFormat="1" ht="28.5" customHeight="1" x14ac:dyDescent="0.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 s="24" customFormat="1" ht="35.25" x14ac:dyDescent="0.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4" ht="26.25" x14ac:dyDescent="0.4">
      <c r="G17" s="2"/>
      <c r="H17" s="2"/>
      <c r="I17" s="2"/>
      <c r="J17" s="2"/>
      <c r="K17" s="2"/>
      <c r="L17" s="38" t="s">
        <v>24</v>
      </c>
    </row>
    <row r="18" spans="1:14" s="27" customFormat="1" ht="27" customHeight="1" x14ac:dyDescent="0.3">
      <c r="A18" s="49" t="s">
        <v>9</v>
      </c>
      <c r="B18" s="40" t="s">
        <v>1</v>
      </c>
      <c r="C18" s="42" t="s">
        <v>25</v>
      </c>
      <c r="D18" s="43"/>
      <c r="E18" s="43"/>
      <c r="F18" s="43"/>
      <c r="G18" s="44"/>
      <c r="H18" s="46" t="s">
        <v>28</v>
      </c>
      <c r="I18" s="47"/>
      <c r="J18" s="47"/>
      <c r="K18" s="47"/>
      <c r="L18" s="48"/>
    </row>
    <row r="19" spans="1:14" s="28" customFormat="1" ht="25.5" customHeight="1" x14ac:dyDescent="0.3">
      <c r="A19" s="41"/>
      <c r="B19" s="41"/>
      <c r="C19" s="49" t="s">
        <v>19</v>
      </c>
      <c r="D19" s="40" t="s">
        <v>2</v>
      </c>
      <c r="E19" s="40"/>
      <c r="F19" s="40"/>
      <c r="G19" s="40"/>
      <c r="H19" s="49" t="s">
        <v>19</v>
      </c>
      <c r="I19" s="40" t="s">
        <v>2</v>
      </c>
      <c r="J19" s="40"/>
      <c r="K19" s="40"/>
      <c r="L19" s="40"/>
    </row>
    <row r="20" spans="1:14" s="28" customFormat="1" ht="77.25" customHeight="1" x14ac:dyDescent="0.3">
      <c r="A20" s="41"/>
      <c r="B20" s="41"/>
      <c r="C20" s="49"/>
      <c r="D20" s="26" t="s">
        <v>6</v>
      </c>
      <c r="E20" s="26" t="s">
        <v>5</v>
      </c>
      <c r="F20" s="26" t="s">
        <v>4</v>
      </c>
      <c r="G20" s="26" t="s">
        <v>3</v>
      </c>
      <c r="H20" s="49"/>
      <c r="I20" s="26" t="s">
        <v>6</v>
      </c>
      <c r="J20" s="26" t="s">
        <v>5</v>
      </c>
      <c r="K20" s="26" t="s">
        <v>4</v>
      </c>
      <c r="L20" s="26" t="s">
        <v>3</v>
      </c>
    </row>
    <row r="21" spans="1:14" s="14" customFormat="1" ht="45" customHeight="1" x14ac:dyDescent="0.3">
      <c r="A21" s="11" t="s">
        <v>7</v>
      </c>
      <c r="B21" s="12" t="s">
        <v>0</v>
      </c>
      <c r="C21" s="13">
        <f>SUM(D21:G21)</f>
        <v>348955.4</v>
      </c>
      <c r="D21" s="13">
        <f>SUM(D22:D23)</f>
        <v>68234</v>
      </c>
      <c r="E21" s="13">
        <f>SUM(E22:E23)</f>
        <v>94147.7</v>
      </c>
      <c r="F21" s="13">
        <f>SUM(F22:F23)</f>
        <v>117504.7</v>
      </c>
      <c r="G21" s="13">
        <f>SUM(G22:G23)</f>
        <v>69069</v>
      </c>
      <c r="H21" s="13">
        <f>SUM(I21:L21)</f>
        <v>349242.4</v>
      </c>
      <c r="I21" s="13">
        <f>I22+I23</f>
        <v>68289</v>
      </c>
      <c r="J21" s="13">
        <f>J22+J23</f>
        <v>94271.7</v>
      </c>
      <c r="K21" s="13">
        <f>K22+K23</f>
        <v>117520.7</v>
      </c>
      <c r="L21" s="13">
        <f>L22+L23</f>
        <v>69161</v>
      </c>
    </row>
    <row r="22" spans="1:14" s="14" customFormat="1" ht="117.75" customHeight="1" x14ac:dyDescent="0.35">
      <c r="A22" s="15" t="s">
        <v>8</v>
      </c>
      <c r="B22" s="16" t="s">
        <v>32</v>
      </c>
      <c r="C22" s="17">
        <f>SUM(D22:G22)</f>
        <v>346490.4</v>
      </c>
      <c r="D22" s="17">
        <v>67649</v>
      </c>
      <c r="E22" s="17">
        <v>93512.7</v>
      </c>
      <c r="F22" s="17">
        <v>116844.7</v>
      </c>
      <c r="G22" s="17">
        <v>68484</v>
      </c>
      <c r="H22" s="17">
        <f>SUM(I22:L22)</f>
        <v>346777.4</v>
      </c>
      <c r="I22" s="17">
        <v>67704</v>
      </c>
      <c r="J22" s="17">
        <v>93636.7</v>
      </c>
      <c r="K22" s="17">
        <v>116860.7</v>
      </c>
      <c r="L22" s="17">
        <v>68576</v>
      </c>
    </row>
    <row r="23" spans="1:14" s="10" customFormat="1" ht="22.5" customHeight="1" x14ac:dyDescent="0.35">
      <c r="A23" s="18" t="s">
        <v>15</v>
      </c>
      <c r="B23" s="19" t="s">
        <v>11</v>
      </c>
      <c r="C23" s="17">
        <f>SUM(D23:G23)</f>
        <v>2465</v>
      </c>
      <c r="D23" s="17">
        <v>585</v>
      </c>
      <c r="E23" s="17">
        <v>635</v>
      </c>
      <c r="F23" s="17">
        <v>660</v>
      </c>
      <c r="G23" s="17">
        <v>585</v>
      </c>
      <c r="H23" s="17">
        <f>SUM(I23:L23)</f>
        <v>2465</v>
      </c>
      <c r="I23" s="17">
        <v>585</v>
      </c>
      <c r="J23" s="17">
        <v>635</v>
      </c>
      <c r="K23" s="17">
        <v>660</v>
      </c>
      <c r="L23" s="17">
        <v>585</v>
      </c>
    </row>
    <row r="24" spans="1:14" s="10" customFormat="1" ht="47.25" customHeight="1" x14ac:dyDescent="0.35">
      <c r="A24" s="36" t="s">
        <v>20</v>
      </c>
      <c r="B24" s="37" t="s">
        <v>23</v>
      </c>
      <c r="C24" s="33">
        <f>C25</f>
        <v>136400</v>
      </c>
      <c r="D24" s="33">
        <f t="shared" ref="D24:L26" si="0">D25</f>
        <v>27700</v>
      </c>
      <c r="E24" s="33">
        <f t="shared" si="0"/>
        <v>40500</v>
      </c>
      <c r="F24" s="33">
        <f t="shared" si="0"/>
        <v>40500</v>
      </c>
      <c r="G24" s="33">
        <f t="shared" si="0"/>
        <v>27700</v>
      </c>
      <c r="H24" s="33">
        <f t="shared" si="0"/>
        <v>136400</v>
      </c>
      <c r="I24" s="33">
        <f t="shared" si="0"/>
        <v>27700</v>
      </c>
      <c r="J24" s="33">
        <f t="shared" si="0"/>
        <v>40500</v>
      </c>
      <c r="K24" s="33">
        <f t="shared" si="0"/>
        <v>40500</v>
      </c>
      <c r="L24" s="33">
        <f t="shared" si="0"/>
        <v>27700</v>
      </c>
    </row>
    <row r="25" spans="1:14" s="10" customFormat="1" ht="28.5" customHeight="1" x14ac:dyDescent="0.35">
      <c r="A25" s="29" t="s">
        <v>21</v>
      </c>
      <c r="B25" s="35" t="s">
        <v>22</v>
      </c>
      <c r="C25" s="17">
        <f>SUM(D25:G25)</f>
        <v>136400</v>
      </c>
      <c r="D25" s="17">
        <v>27700</v>
      </c>
      <c r="E25" s="17">
        <v>40500</v>
      </c>
      <c r="F25" s="17">
        <v>40500</v>
      </c>
      <c r="G25" s="17">
        <v>27700</v>
      </c>
      <c r="H25" s="17">
        <f>SUM(I25:L25)</f>
        <v>136400</v>
      </c>
      <c r="I25" s="17">
        <v>27700</v>
      </c>
      <c r="J25" s="17">
        <v>40500</v>
      </c>
      <c r="K25" s="17">
        <v>40500</v>
      </c>
      <c r="L25" s="17">
        <v>27700</v>
      </c>
    </row>
    <row r="26" spans="1:14" s="14" customFormat="1" ht="26.25" customHeight="1" x14ac:dyDescent="0.3">
      <c r="A26" s="31" t="s">
        <v>16</v>
      </c>
      <c r="B26" s="32" t="s">
        <v>17</v>
      </c>
      <c r="C26" s="33">
        <f>C27</f>
        <v>2240</v>
      </c>
      <c r="D26" s="33">
        <f t="shared" si="0"/>
        <v>560</v>
      </c>
      <c r="E26" s="33">
        <f t="shared" si="0"/>
        <v>560</v>
      </c>
      <c r="F26" s="33">
        <f t="shared" si="0"/>
        <v>560</v>
      </c>
      <c r="G26" s="33">
        <f t="shared" si="0"/>
        <v>560</v>
      </c>
      <c r="H26" s="33">
        <f t="shared" si="0"/>
        <v>2240</v>
      </c>
      <c r="I26" s="33">
        <f t="shared" si="0"/>
        <v>560</v>
      </c>
      <c r="J26" s="33">
        <f t="shared" si="0"/>
        <v>560</v>
      </c>
      <c r="K26" s="33">
        <f t="shared" si="0"/>
        <v>560</v>
      </c>
      <c r="L26" s="33">
        <f t="shared" si="0"/>
        <v>560</v>
      </c>
    </row>
    <row r="27" spans="1:14" s="10" customFormat="1" ht="26.25" customHeight="1" x14ac:dyDescent="0.35">
      <c r="A27" s="29" t="s">
        <v>18</v>
      </c>
      <c r="B27" s="19" t="s">
        <v>26</v>
      </c>
      <c r="C27" s="17">
        <f>SUM(D27:G27)</f>
        <v>2240</v>
      </c>
      <c r="D27" s="30">
        <v>560</v>
      </c>
      <c r="E27" s="30">
        <v>560</v>
      </c>
      <c r="F27" s="30">
        <v>560</v>
      </c>
      <c r="G27" s="30">
        <v>560</v>
      </c>
      <c r="H27" s="17">
        <f>SUM(I27:L27)</f>
        <v>2240</v>
      </c>
      <c r="I27" s="30">
        <v>560</v>
      </c>
      <c r="J27" s="30">
        <v>560</v>
      </c>
      <c r="K27" s="30">
        <v>560</v>
      </c>
      <c r="L27" s="30">
        <v>560</v>
      </c>
    </row>
    <row r="28" spans="1:14" s="10" customFormat="1" ht="23.25" x14ac:dyDescent="0.35">
      <c r="A28" s="20"/>
      <c r="B28" s="21" t="s">
        <v>12</v>
      </c>
      <c r="C28" s="22">
        <f t="shared" ref="C28:L28" si="1">C21+C26+C24</f>
        <v>487595.4</v>
      </c>
      <c r="D28" s="22">
        <f t="shared" si="1"/>
        <v>96494</v>
      </c>
      <c r="E28" s="22">
        <f t="shared" si="1"/>
        <v>135207.70000000001</v>
      </c>
      <c r="F28" s="22">
        <f t="shared" si="1"/>
        <v>158564.70000000001</v>
      </c>
      <c r="G28" s="22">
        <f t="shared" si="1"/>
        <v>97329</v>
      </c>
      <c r="H28" s="22">
        <f t="shared" si="1"/>
        <v>487882.4</v>
      </c>
      <c r="I28" s="22">
        <f t="shared" si="1"/>
        <v>96549</v>
      </c>
      <c r="J28" s="22">
        <f t="shared" si="1"/>
        <v>135331.70000000001</v>
      </c>
      <c r="K28" s="22">
        <f t="shared" si="1"/>
        <v>158580.70000000001</v>
      </c>
      <c r="L28" s="22">
        <f t="shared" si="1"/>
        <v>97421</v>
      </c>
      <c r="M28" s="23"/>
      <c r="N28" s="10" t="s">
        <v>31</v>
      </c>
    </row>
    <row r="29" spans="1:14" ht="20.25" x14ac:dyDescent="0.3">
      <c r="A29" s="7"/>
      <c r="B29" s="8"/>
      <c r="D29" s="9"/>
      <c r="E29" s="3"/>
      <c r="F29" s="3"/>
      <c r="G29" s="4"/>
      <c r="H29" s="4"/>
      <c r="I29" s="4"/>
      <c r="J29" s="4"/>
      <c r="K29" s="4"/>
      <c r="L29" s="4"/>
    </row>
    <row r="30" spans="1:14" x14ac:dyDescent="0.3">
      <c r="A30" s="7"/>
      <c r="B30" s="8"/>
      <c r="D30" s="9"/>
      <c r="E30" s="3"/>
      <c r="F30" s="3"/>
      <c r="G30" s="3"/>
      <c r="H30" s="3"/>
      <c r="I30" s="3"/>
      <c r="J30" s="3"/>
      <c r="K30" s="3"/>
      <c r="L30" s="3"/>
    </row>
    <row r="31" spans="1:14" x14ac:dyDescent="0.3">
      <c r="A31" s="7"/>
      <c r="B31" s="8"/>
      <c r="D31" s="9"/>
      <c r="E31" s="3"/>
      <c r="F31" s="3"/>
      <c r="G31" s="3"/>
      <c r="H31" s="3"/>
      <c r="I31" s="3"/>
      <c r="J31" s="3"/>
      <c r="K31" s="3"/>
      <c r="L31" s="3"/>
    </row>
    <row r="32" spans="1:14" x14ac:dyDescent="0.3">
      <c r="A32" s="7"/>
      <c r="B32" s="8"/>
      <c r="D32" s="9"/>
      <c r="E32" s="3"/>
      <c r="F32" s="3"/>
      <c r="G32" s="3"/>
      <c r="H32" s="3"/>
      <c r="I32" s="3"/>
      <c r="J32" s="3"/>
      <c r="K32" s="3"/>
      <c r="L32" s="3"/>
    </row>
    <row r="33" spans="1:12" x14ac:dyDescent="0.3">
      <c r="A33" s="7"/>
      <c r="B33" s="8"/>
      <c r="D33" s="9"/>
      <c r="E33" s="3"/>
      <c r="F33" s="3"/>
      <c r="G33" s="3"/>
      <c r="H33" s="3"/>
      <c r="I33" s="3"/>
      <c r="J33" s="3"/>
      <c r="K33" s="3"/>
      <c r="L33" s="3"/>
    </row>
    <row r="34" spans="1:12" x14ac:dyDescent="0.3">
      <c r="A34" s="7"/>
      <c r="B34" s="8"/>
      <c r="D34" s="9"/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7"/>
      <c r="B35" s="8"/>
      <c r="D35" s="9"/>
      <c r="E35" s="3"/>
      <c r="F35" s="3"/>
      <c r="G35" s="3"/>
      <c r="H35" s="3"/>
      <c r="I35" s="3"/>
      <c r="J35" s="3"/>
      <c r="K35" s="3"/>
      <c r="L35" s="3"/>
    </row>
    <row r="36" spans="1:12" x14ac:dyDescent="0.3">
      <c r="A36" s="7"/>
      <c r="B36" s="8"/>
      <c r="D36" s="9"/>
      <c r="E36" s="3"/>
      <c r="F36" s="3"/>
      <c r="G36" s="3"/>
      <c r="H36" s="3"/>
      <c r="I36" s="3"/>
      <c r="J36" s="3"/>
      <c r="K36" s="3"/>
      <c r="L36" s="3"/>
    </row>
    <row r="37" spans="1:12" x14ac:dyDescent="0.3">
      <c r="A37" s="7"/>
      <c r="B37" s="8"/>
      <c r="D37" s="9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7"/>
      <c r="B38" s="8"/>
      <c r="D38" s="9"/>
      <c r="E38" s="3"/>
      <c r="F38" s="3"/>
      <c r="G38" s="3"/>
      <c r="H38" s="3"/>
      <c r="I38" s="3"/>
      <c r="J38" s="3"/>
      <c r="K38" s="3"/>
      <c r="L38" s="3"/>
    </row>
    <row r="39" spans="1:12" x14ac:dyDescent="0.3">
      <c r="A39" s="7"/>
      <c r="B39" s="8"/>
      <c r="D39" s="9"/>
      <c r="E39" s="3"/>
      <c r="F39" s="3"/>
      <c r="G39" s="3"/>
      <c r="H39" s="3"/>
      <c r="I39" s="3"/>
      <c r="J39" s="3"/>
      <c r="K39" s="3"/>
      <c r="L39" s="3"/>
    </row>
    <row r="40" spans="1:12" x14ac:dyDescent="0.3">
      <c r="A40" s="7"/>
      <c r="B40" s="8"/>
      <c r="D40" s="9"/>
      <c r="E40" s="3"/>
      <c r="F40" s="3"/>
      <c r="G40" s="3"/>
      <c r="H40" s="3"/>
      <c r="I40" s="3"/>
      <c r="J40" s="3"/>
      <c r="K40" s="3"/>
      <c r="L40" s="3"/>
    </row>
    <row r="41" spans="1:12" x14ac:dyDescent="0.3">
      <c r="A41" s="7"/>
      <c r="B41" s="8"/>
      <c r="D41" s="9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7"/>
      <c r="B42" s="8"/>
      <c r="D42" s="9"/>
      <c r="E42" s="3"/>
      <c r="F42" s="3"/>
      <c r="G42" s="3"/>
      <c r="H42" s="3"/>
      <c r="I42" s="3"/>
      <c r="J42" s="3"/>
      <c r="K42" s="3"/>
      <c r="L42" s="3"/>
    </row>
    <row r="43" spans="1:12" x14ac:dyDescent="0.3">
      <c r="A43" s="7"/>
      <c r="B43" s="8"/>
      <c r="D43" s="9"/>
      <c r="E43" s="3"/>
      <c r="F43" s="3"/>
      <c r="G43" s="3"/>
      <c r="H43" s="3"/>
      <c r="I43" s="3"/>
      <c r="J43" s="3"/>
      <c r="K43" s="3"/>
      <c r="L43" s="3"/>
    </row>
    <row r="44" spans="1:12" x14ac:dyDescent="0.3">
      <c r="A44" s="7"/>
      <c r="B44" s="8"/>
      <c r="D44" s="9"/>
      <c r="E44" s="3"/>
      <c r="F44" s="3"/>
      <c r="G44" s="3"/>
      <c r="H44" s="3"/>
      <c r="I44" s="3"/>
      <c r="J44" s="3"/>
      <c r="K44" s="3"/>
      <c r="L44" s="3"/>
    </row>
    <row r="45" spans="1:12" x14ac:dyDescent="0.3">
      <c r="A45" s="7"/>
      <c r="B45" s="8"/>
      <c r="D45" s="9"/>
      <c r="E45" s="3"/>
      <c r="F45" s="3"/>
      <c r="G45" s="3"/>
      <c r="H45" s="3"/>
      <c r="I45" s="3"/>
      <c r="J45" s="3"/>
      <c r="K45" s="3"/>
      <c r="L45" s="3"/>
    </row>
    <row r="46" spans="1:12" x14ac:dyDescent="0.3">
      <c r="A46" s="7"/>
      <c r="B46" s="8"/>
      <c r="D46" s="9"/>
      <c r="E46" s="3"/>
      <c r="F46" s="3"/>
      <c r="G46" s="3"/>
      <c r="H46" s="3"/>
      <c r="I46" s="3"/>
      <c r="J46" s="3"/>
      <c r="K46" s="3"/>
      <c r="L46" s="3"/>
    </row>
    <row r="47" spans="1:12" x14ac:dyDescent="0.3">
      <c r="A47" s="7"/>
      <c r="B47" s="8"/>
      <c r="D47" s="9"/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7"/>
      <c r="B48" s="8"/>
      <c r="D48" s="9"/>
      <c r="E48" s="3"/>
      <c r="F48" s="3"/>
      <c r="G48" s="3"/>
      <c r="H48" s="3"/>
      <c r="I48" s="3"/>
      <c r="J48" s="3"/>
      <c r="K48" s="3"/>
      <c r="L48" s="3"/>
    </row>
    <row r="49" spans="1:12" x14ac:dyDescent="0.3">
      <c r="A49" s="7"/>
      <c r="B49" s="8"/>
      <c r="D49" s="9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7"/>
      <c r="B50" s="8"/>
      <c r="D50" s="9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7"/>
      <c r="B51" s="8"/>
      <c r="D51" s="9"/>
      <c r="E51" s="3"/>
      <c r="F51" s="3"/>
      <c r="G51" s="3"/>
      <c r="H51" s="3"/>
      <c r="I51" s="3"/>
      <c r="J51" s="3"/>
      <c r="K51" s="3"/>
      <c r="L51" s="3"/>
    </row>
    <row r="52" spans="1:12" x14ac:dyDescent="0.3">
      <c r="A52" s="7"/>
      <c r="B52" s="8"/>
      <c r="D52" s="9"/>
      <c r="E52" s="3"/>
      <c r="F52" s="3"/>
      <c r="G52" s="3"/>
      <c r="H52" s="3"/>
      <c r="I52" s="3"/>
      <c r="J52" s="3"/>
      <c r="K52" s="3"/>
      <c r="L52" s="3"/>
    </row>
    <row r="53" spans="1:12" x14ac:dyDescent="0.3">
      <c r="A53" s="7"/>
      <c r="B53" s="8"/>
      <c r="D53" s="9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7"/>
      <c r="B54" s="8"/>
      <c r="D54" s="9"/>
      <c r="E54" s="3"/>
      <c r="F54" s="3"/>
      <c r="G54" s="3"/>
      <c r="H54" s="3"/>
      <c r="I54" s="3"/>
      <c r="J54" s="3"/>
      <c r="K54" s="3"/>
      <c r="L54" s="3"/>
    </row>
    <row r="55" spans="1:12" x14ac:dyDescent="0.3">
      <c r="A55" s="7"/>
      <c r="B55" s="8"/>
      <c r="D55" s="9"/>
      <c r="E55" s="3"/>
      <c r="F55" s="3"/>
      <c r="G55" s="3"/>
      <c r="H55" s="3"/>
      <c r="I55" s="3"/>
      <c r="J55" s="3"/>
      <c r="K55" s="3"/>
      <c r="L55" s="3"/>
    </row>
    <row r="56" spans="1:12" x14ac:dyDescent="0.3">
      <c r="A56" s="7"/>
      <c r="B56" s="8"/>
      <c r="D56" s="9"/>
      <c r="E56" s="3"/>
      <c r="F56" s="3"/>
      <c r="G56" s="3"/>
      <c r="H56" s="3"/>
      <c r="I56" s="3"/>
      <c r="J56" s="3"/>
      <c r="K56" s="3"/>
      <c r="L56" s="3"/>
    </row>
    <row r="57" spans="1:12" x14ac:dyDescent="0.3">
      <c r="A57" s="7"/>
      <c r="B57" s="8"/>
      <c r="D57" s="9"/>
      <c r="E57" s="3"/>
      <c r="F57" s="3"/>
      <c r="G57" s="3"/>
      <c r="H57" s="3"/>
      <c r="I57" s="3"/>
      <c r="J57" s="3"/>
      <c r="K57" s="3"/>
      <c r="L57" s="3"/>
    </row>
    <row r="58" spans="1:12" x14ac:dyDescent="0.3">
      <c r="A58" s="7"/>
      <c r="B58" s="8"/>
      <c r="D58" s="9"/>
      <c r="E58" s="3"/>
      <c r="F58" s="3"/>
      <c r="G58" s="3"/>
      <c r="H58" s="3"/>
      <c r="I58" s="3"/>
      <c r="J58" s="3"/>
      <c r="K58" s="3"/>
      <c r="L58" s="3"/>
    </row>
    <row r="59" spans="1:12" x14ac:dyDescent="0.3">
      <c r="A59" s="7"/>
      <c r="B59" s="8"/>
    </row>
    <row r="60" spans="1:12" x14ac:dyDescent="0.3">
      <c r="A60" s="7"/>
      <c r="B60" s="8"/>
    </row>
    <row r="61" spans="1:12" x14ac:dyDescent="0.3">
      <c r="A61" s="7"/>
      <c r="B61" s="8"/>
    </row>
  </sheetData>
  <mergeCells count="19">
    <mergeCell ref="I10:L10"/>
    <mergeCell ref="A13:L13"/>
    <mergeCell ref="A14:L14"/>
    <mergeCell ref="I1:L1"/>
    <mergeCell ref="I2:L2"/>
    <mergeCell ref="I3:L3"/>
    <mergeCell ref="I4:L4"/>
    <mergeCell ref="B18:B20"/>
    <mergeCell ref="C18:G18"/>
    <mergeCell ref="A15:L15"/>
    <mergeCell ref="H18:L18"/>
    <mergeCell ref="H19:H20"/>
    <mergeCell ref="I19:L19"/>
    <mergeCell ref="C19:C20"/>
    <mergeCell ref="D19:G19"/>
    <mergeCell ref="A18:A20"/>
    <mergeCell ref="I7:L7"/>
    <mergeCell ref="I8:L8"/>
    <mergeCell ref="I9:L9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49" fitToHeight="0" orientation="landscape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2018-01-26T08:56:45Z</cp:lastPrinted>
  <dcterms:created xsi:type="dcterms:W3CDTF">2004-10-20T05:45:23Z</dcterms:created>
  <dcterms:modified xsi:type="dcterms:W3CDTF">2018-01-29T07:58:21Z</dcterms:modified>
</cp:coreProperties>
</file>