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3\13п2_Иполнение бюджета 2020\"/>
    </mc:Choice>
  </mc:AlternateContent>
  <xr:revisionPtr revIDLastSave="0" documentId="13_ncr:1_{9DA8F3DF-2584-405B-83F8-38BFE344DCD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8" sheetId="2" r:id="rId1"/>
  </sheets>
  <definedNames>
    <definedName name="_xlnm.Print_Titles" localSheetId="0">'прил. 8'!$14:$14</definedName>
  </definedNames>
  <calcPr calcId="191029"/>
</workbook>
</file>

<file path=xl/calcChain.xml><?xml version="1.0" encoding="utf-8"?>
<calcChain xmlns="http://schemas.openxmlformats.org/spreadsheetml/2006/main">
  <c r="D26" i="2" l="1"/>
  <c r="D21" i="2"/>
  <c r="D17" i="2"/>
  <c r="D20" i="2" s="1"/>
  <c r="D29" i="2" l="1"/>
  <c r="C28" i="2" l="1"/>
  <c r="C26" i="2" s="1"/>
  <c r="C21" i="2"/>
  <c r="C19" i="2"/>
  <c r="C17" i="2" s="1"/>
  <c r="C20" i="2" s="1"/>
  <c r="C29" i="2" l="1"/>
</calcChain>
</file>

<file path=xl/sharedStrings.xml><?xml version="1.0" encoding="utf-8"?>
<sst xmlns="http://schemas.openxmlformats.org/spreadsheetml/2006/main" count="37" uniqueCount="36">
  <si>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</si>
  <si>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</si>
  <si>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</si>
  <si>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</si>
  <si>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</si>
  <si>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</si>
  <si>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</si>
  <si>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</si>
  <si>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</si>
  <si>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</si>
  <si>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в том числе:</t>
  </si>
  <si>
    <t>4.1.</t>
  </si>
  <si>
    <t>1.</t>
  </si>
  <si>
    <t>4.2.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</si>
  <si>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</si>
  <si>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По кредитам, полученным в 2019 году</t>
  </si>
  <si>
    <t>По кредитам, полученным в 2018 году</t>
  </si>
  <si>
    <t>По кредитам, полученным в 2020 году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</si>
  <si>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</si>
  <si>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 xml:space="preserve">Погашение основной суммы долга по кредитам, полученным от кредитных организаций, - всего, </t>
  </si>
  <si>
    <t>4.3.</t>
  </si>
  <si>
    <t>5.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</si>
  <si>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</si>
  <si>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5.1.</t>
  </si>
  <si>
    <t>Муниципальные ценные бумаги в виде муниципальных  облигаций муниципального образования город Краснодар (предельный срок погашения – до 5 лет)</t>
  </si>
  <si>
    <t>Кредиты, привлечённые от кредитных организаций (предельный срок погашения – до 3-х лет)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</si>
  <si>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 (предельный срок погашения – не позднее 25 ноября 2020 года)</t>
  </si>
  <si>
    <t xml:space="preserve">3.1. </t>
  </si>
  <si>
    <t>Исполнено за 2020 год</t>
  </si>
  <si>
    <t xml:space="preserve">                                                                              к решению городской Думы</t>
  </si>
  <si>
    <t xml:space="preserve">                                                                              Краснодара</t>
  </si>
  <si>
    <t>муниципального образования город Краснодар за 2020 год</t>
  </si>
  <si>
    <t xml:space="preserve">                                                                                  ПРИЛОЖЕНИЕ № 8</t>
  </si>
  <si>
    <t>(тыс. рублей)</t>
  </si>
  <si>
    <t>Утверждено
 на 2020 год 
по решению городской Думы Краснодара 
от 12.12.2019 
№ 89 п. 4</t>
  </si>
  <si>
    <t xml:space="preserve">                                                                             от 27.05.2021 № 13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</si>
</sst>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justify" vertical="top" wrapText="1"/>
    </xf>
    <xf numFmtId="164" fontId="6" fillId="0" borderId="9" xfId="0" applyNumberFormat="1" applyFont="1" applyBorder="1"/>
    <xf numFmtId="164" fontId="6" fillId="0" borderId="10" xfId="0" applyNumberFormat="1" applyFont="1" applyBorder="1"/>
    <xf numFmtId="164" fontId="6" fillId="0" borderId="3" xfId="0" applyNumberFormat="1" applyFont="1" applyBorder="1"/>
    <xf numFmtId="164" fontId="7" fillId="0" borderId="3" xfId="0" applyNumberFormat="1" applyFont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0" fontId="5" fillId="0" borderId="3" xfId="0" applyFont="1" applyBorder="1"/>
    <xf numFmtId="164" fontId="7" fillId="0" borderId="4" xfId="0" applyNumberFormat="1" applyFont="1" applyBorder="1"/>
    <xf numFmtId="0" fontId="10" fillId="0" borderId="0" xfId="0" applyFont="1" applyAlignment="1">
      <alignment vertical="top" wrapText="1"/>
    </xf>
    <xf numFmtId="0" fontId="11" fillId="0" borderId="0" xfId="0" applyFont="1"/>
    <xf numFmtId="0" fontId="9" fillId="0" borderId="3" xfId="0" applyFont="1" applyBorder="1" applyAlignment="1">
      <alignment horizontal="justify" vertical="top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zoomScaleNormal="100" zoomScaleSheetLayoutView="100" workbookViewId="0">
      <selection activeCell="A8" sqref="A8:D8"/>
    </sheetView>
  </sheetViews>
  <sheetFormatPr defaultRowHeight="12.75" x14ac:dyDescent="0.2"/>
  <cols>
    <col min="1" max="1" width="5.85546875" customWidth="1"/>
    <col min="2" max="2" width="64.5703125" customWidth="1"/>
    <col min="3" max="3" width="14.42578125" style="7" customWidth="1"/>
    <col min="4" max="4" width="15.28515625" style="7" customWidth="1"/>
  </cols>
  <sheetData>
    <row r="1" spans="1:4" s="35" customFormat="1" ht="21.75" customHeight="1" x14ac:dyDescent="0.3">
      <c r="A1" s="34"/>
      <c r="B1" s="38" t="s">
        <v>32</v>
      </c>
      <c r="C1" s="38"/>
      <c r="D1" s="38"/>
    </row>
    <row r="2" spans="1:4" s="35" customFormat="1" ht="23.25" customHeight="1" x14ac:dyDescent="0.3">
      <c r="A2" s="34"/>
      <c r="B2" s="38" t="s">
        <v>29</v>
      </c>
      <c r="C2" s="38"/>
      <c r="D2" s="38"/>
    </row>
    <row r="3" spans="1:4" s="35" customFormat="1" ht="20.25" customHeight="1" x14ac:dyDescent="0.3">
      <c r="A3" s="34"/>
      <c r="B3" s="38" t="s">
        <v>30</v>
      </c>
      <c r="C3" s="38"/>
      <c r="D3" s="38"/>
    </row>
    <row r="4" spans="1:4" s="35" customFormat="1" ht="24.75" customHeight="1" x14ac:dyDescent="0.3">
      <c r="A4" s="34"/>
      <c r="B4" s="38" t="s">
        <v>35</v>
      </c>
      <c r="C4" s="38"/>
      <c r="D4" s="38"/>
    </row>
    <row r="5" spans="1:4" ht="18.75" customHeight="1" x14ac:dyDescent="0.2">
      <c r="A5" s="1"/>
      <c r="B5" s="21"/>
      <c r="C5" s="22"/>
      <c r="D5" s="22"/>
    </row>
    <row r="6" spans="1:4" ht="18.75" customHeight="1" x14ac:dyDescent="0.2">
      <c r="A6" s="1"/>
      <c r="B6" s="21"/>
      <c r="C6" s="22"/>
      <c r="D6" s="22"/>
    </row>
    <row r="7" spans="1:4" s="35" customFormat="1" ht="20.25" x14ac:dyDescent="0.3">
      <c r="A7" s="37" t="s">
        <v>0</v>
      </c>
      <c r="B7" s="37"/>
      <c r="C7" s="37"/>
      <c r="D7" s="37"/>
    </row>
    <row r="8" spans="1:4" s="35" customFormat="1" ht="20.25" x14ac:dyDescent="0.3">
      <c r="A8" s="37" t="s">
        <v>6</v>
      </c>
      <c r="B8" s="37"/>
      <c r="C8" s="37"/>
      <c r="D8" s="37"/>
    </row>
    <row r="9" spans="1:4" s="35" customFormat="1" ht="20.25" x14ac:dyDescent="0.3">
      <c r="A9" s="37" t="s">
        <v>31</v>
      </c>
      <c r="B9" s="37"/>
      <c r="C9" s="37"/>
      <c r="D9" s="37"/>
    </row>
    <row r="10" spans="1:4" ht="18.75" x14ac:dyDescent="0.3">
      <c r="A10" s="23"/>
      <c r="B10" s="24"/>
      <c r="C10" s="24"/>
      <c r="D10" s="24"/>
    </row>
    <row r="11" spans="1:4" ht="18.75" x14ac:dyDescent="0.3">
      <c r="A11" s="23"/>
      <c r="B11" s="24"/>
      <c r="C11" s="24"/>
      <c r="D11" s="24"/>
    </row>
    <row r="12" spans="1:4" ht="15.75" x14ac:dyDescent="0.25">
      <c r="A12" s="2"/>
      <c r="C12" s="14"/>
      <c r="D12" s="14" t="s">
        <v>33</v>
      </c>
    </row>
    <row r="13" spans="1:4" s="3" customFormat="1" ht="127.5" customHeight="1" x14ac:dyDescent="0.2">
      <c r="A13" s="13" t="s">
        <v>4</v>
      </c>
      <c r="B13" s="13" t="s">
        <v>1</v>
      </c>
      <c r="C13" s="13" t="s">
        <v>34</v>
      </c>
      <c r="D13" s="13" t="s">
        <v>28</v>
      </c>
    </row>
    <row r="14" spans="1:4" s="3" customFormat="1" ht="15.75" x14ac:dyDescent="0.2">
      <c r="A14" s="13">
        <v>1</v>
      </c>
      <c r="B14" s="13">
        <v>2</v>
      </c>
      <c r="C14" s="13">
        <v>3</v>
      </c>
      <c r="D14" s="13">
        <v>4</v>
      </c>
    </row>
    <row r="15" spans="1:4" s="3" customFormat="1" ht="50.25" customHeight="1" x14ac:dyDescent="0.25">
      <c r="A15" s="25" t="s">
        <v>12</v>
      </c>
      <c r="B15" s="26" t="s">
        <v>24</v>
      </c>
      <c r="C15" s="27">
        <v>1600000</v>
      </c>
      <c r="D15" s="28">
        <v>1600000</v>
      </c>
    </row>
    <row r="16" spans="1:4" s="3" customFormat="1" ht="32.25" customHeight="1" x14ac:dyDescent="0.25">
      <c r="A16" s="19" t="s">
        <v>7</v>
      </c>
      <c r="B16" s="20" t="s">
        <v>25</v>
      </c>
      <c r="C16" s="29">
        <v>2202000</v>
      </c>
      <c r="D16" s="8">
        <v>2202000</v>
      </c>
    </row>
    <row r="17" spans="1:4" s="3" customFormat="1" ht="34.5" customHeight="1" x14ac:dyDescent="0.25">
      <c r="A17" s="4" t="s">
        <v>9</v>
      </c>
      <c r="B17" s="15" t="s">
        <v>18</v>
      </c>
      <c r="C17" s="29">
        <f>C19</f>
        <v>1102000</v>
      </c>
      <c r="D17" s="8">
        <f>D19</f>
        <v>1102000</v>
      </c>
    </row>
    <row r="18" spans="1:4" s="3" customFormat="1" ht="15.75" x14ac:dyDescent="0.25">
      <c r="A18" s="4"/>
      <c r="B18" s="15" t="s">
        <v>5</v>
      </c>
      <c r="C18" s="29"/>
      <c r="D18" s="8"/>
    </row>
    <row r="19" spans="1:4" s="3" customFormat="1" ht="79.5" customHeight="1" x14ac:dyDescent="0.25">
      <c r="A19" s="5" t="s">
        <v>27</v>
      </c>
      <c r="B19" s="36" t="s">
        <v>26</v>
      </c>
      <c r="C19" s="29">
        <f>1000000+102000</f>
        <v>1102000</v>
      </c>
      <c r="D19" s="8">
        <v>1102000</v>
      </c>
    </row>
    <row r="20" spans="1:4" s="3" customFormat="1" ht="15.75" x14ac:dyDescent="0.25">
      <c r="A20" s="4"/>
      <c r="B20" s="16" t="s">
        <v>2</v>
      </c>
      <c r="C20" s="30">
        <f>C16+C17+C15</f>
        <v>4904000</v>
      </c>
      <c r="D20" s="9">
        <f>D16+D17+D15</f>
        <v>4904000</v>
      </c>
    </row>
    <row r="21" spans="1:4" s="3" customFormat="1" ht="31.5" x14ac:dyDescent="0.25">
      <c r="A21" s="4" t="s">
        <v>8</v>
      </c>
      <c r="B21" s="15" t="s">
        <v>19</v>
      </c>
      <c r="C21" s="31">
        <f>SUM(C23:C25)</f>
        <v>4607000</v>
      </c>
      <c r="D21" s="10">
        <f>SUM(D23:D25)</f>
        <v>4607000</v>
      </c>
    </row>
    <row r="22" spans="1:4" s="3" customFormat="1" ht="15.75" x14ac:dyDescent="0.25">
      <c r="A22" s="4"/>
      <c r="B22" s="15" t="s">
        <v>10</v>
      </c>
      <c r="C22" s="30"/>
      <c r="D22" s="9"/>
    </row>
    <row r="23" spans="1:4" s="3" customFormat="1" ht="15.75" x14ac:dyDescent="0.25">
      <c r="A23" s="4" t="s">
        <v>11</v>
      </c>
      <c r="B23" s="17" t="s">
        <v>16</v>
      </c>
      <c r="C23" s="31">
        <v>1102000</v>
      </c>
      <c r="D23" s="10">
        <v>1102000</v>
      </c>
    </row>
    <row r="24" spans="1:4" s="3" customFormat="1" ht="15" customHeight="1" x14ac:dyDescent="0.25">
      <c r="A24" s="4" t="s">
        <v>13</v>
      </c>
      <c r="B24" s="17" t="s">
        <v>15</v>
      </c>
      <c r="C24" s="31">
        <v>2403000</v>
      </c>
      <c r="D24" s="10">
        <v>2403000</v>
      </c>
    </row>
    <row r="25" spans="1:4" s="3" customFormat="1" ht="15" customHeight="1" x14ac:dyDescent="0.25">
      <c r="A25" s="4" t="s">
        <v>20</v>
      </c>
      <c r="B25" s="17" t="s">
        <v>17</v>
      </c>
      <c r="C25" s="31">
        <v>1102000</v>
      </c>
      <c r="D25" s="10">
        <v>1102000</v>
      </c>
    </row>
    <row r="26" spans="1:4" s="3" customFormat="1" ht="45.75" customHeight="1" x14ac:dyDescent="0.25">
      <c r="A26" s="4" t="s">
        <v>21</v>
      </c>
      <c r="B26" s="17" t="s">
        <v>22</v>
      </c>
      <c r="C26" s="31">
        <f>C28</f>
        <v>1102000</v>
      </c>
      <c r="D26" s="10">
        <f>D28</f>
        <v>1102000</v>
      </c>
    </row>
    <row r="27" spans="1:4" s="3" customFormat="1" ht="15.75" x14ac:dyDescent="0.2">
      <c r="A27" s="4"/>
      <c r="B27" s="15" t="s">
        <v>10</v>
      </c>
      <c r="C27" s="32"/>
      <c r="D27" s="11"/>
    </row>
    <row r="28" spans="1:4" s="3" customFormat="1" ht="66" customHeight="1" x14ac:dyDescent="0.25">
      <c r="A28" s="4" t="s">
        <v>23</v>
      </c>
      <c r="B28" s="15" t="s">
        <v>14</v>
      </c>
      <c r="C28" s="29">
        <f>1000000+102000</f>
        <v>1102000</v>
      </c>
      <c r="D28" s="8">
        <v>1102000</v>
      </c>
    </row>
    <row r="29" spans="1:4" s="3" customFormat="1" ht="15.75" x14ac:dyDescent="0.25">
      <c r="A29" s="6"/>
      <c r="B29" s="18" t="s">
        <v>3</v>
      </c>
      <c r="C29" s="33">
        <f>C21+C26</f>
        <v>5709000</v>
      </c>
      <c r="D29" s="12">
        <f>D21+D26</f>
        <v>5709000</v>
      </c>
    </row>
  </sheetData>
  <mergeCells count="7">
    <mergeCell ref="A9:D9"/>
    <mergeCell ref="A8:D8"/>
    <mergeCell ref="A7:D7"/>
    <mergeCell ref="B1:D1"/>
    <mergeCell ref="B2:D2"/>
    <mergeCell ref="B3:D3"/>
    <mergeCell ref="B4:D4"/>
  </mergeCells>
  <pageMargins left="1.1811023622047245" right="0.39370078740157483" top="0.78740157480314965" bottom="0.78740157480314965" header="0.51181102362204722" footer="0.51181102362204722"/>
  <pageSetup paperSize="9" scale="86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8</vt:lpstr>
      <vt:lpstr>'прил. 8'!Заголовки_для_печати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2021-03-16T12:07:05Z</cp:lastPrinted>
  <dcterms:created xsi:type="dcterms:W3CDTF">2009-07-28T09:57:12Z</dcterms:created>
  <dcterms:modified xsi:type="dcterms:W3CDTF">2021-05-28T05:35:12Z</dcterms:modified>
</cp:coreProperties>
</file>