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-15" yWindow="-15" windowWidth="14850" windowHeight="4200"/>
  </bookViews>
  <sheets>
    <sheet name="прил. 3" sheetId="4" r:id="rId1"/>
  </sheets>
  <definedNames>
    <definedName name="_xlnm.Print_Titles" localSheetId="0">'прил. 3'!$19:$19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3" i="4" l="1"/>
  <c r="C21" i="4" l="1"/>
  <c r="C32" i="4" l="1"/>
  <c r="C26" i="4" l="1"/>
  <c r="C20" i="4" s="1"/>
</calcChain>
</file>

<file path=xl/sharedStrings.xml><?xml version="1.0" encoding="utf-8"?>
<sst xmlns="http://schemas.openxmlformats.org/spreadsheetml/2006/main" count="44" uniqueCount="42">
  <si>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</si>
  <si>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</si>
  <si>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</si>
  <si>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</si>
  <si>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</si>
  <si>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</si>
  <si>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</si>
  <si>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</si>
  <si>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</si>
  <si>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</si>
  <si>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</si>
  <si>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</si>
  <si>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</si>
  <si>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</si>
  <si>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</si>
  <si>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</si>
  <si>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</si>
  <si>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</si>
  <si>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</si>
  <si>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</si>
  <si>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</si>
  <si>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</si>
  <si>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</si>
  <si>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</si>
  <si>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</si>
  <si>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</si>
  <si>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</si>
  <si>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</si>
  <si>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</si>
  <si>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</si>
  <si>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</si>
  <si>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</si>
  <si>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</si>
  <si>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</si>
  <si>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</si>
  <si>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</si>
  <si>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</si>
  <si>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</si>
  <si>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</si>
  <si>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</si>
  <si>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 xml:space="preserve">                                              ПРИЛОЖЕНИЕ № 3</t>
  </si>
  <si>
    <t xml:space="preserve">                             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</si>
</sst>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40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41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4" ht="15.75" x14ac:dyDescent="0.25">
      <c r="A17" s="4"/>
      <c r="C17" s="13" t="s">
        <v>8</v>
      </c>
    </row>
    <row r="18" spans="1:4" ht="33" customHeight="1" x14ac:dyDescent="0.2">
      <c r="A18" s="10" t="s">
        <v>0</v>
      </c>
      <c r="B18" s="9" t="s">
        <v>3</v>
      </c>
      <c r="C18" s="39" t="s">
        <v>7</v>
      </c>
    </row>
    <row r="19" spans="1:4" ht="15.75" x14ac:dyDescent="0.2">
      <c r="A19" s="10">
        <v>1</v>
      </c>
      <c r="B19" s="9">
        <v>2</v>
      </c>
      <c r="C19" s="40">
        <v>3</v>
      </c>
    </row>
    <row r="20" spans="1:4" s="3" customFormat="1" ht="31.5" x14ac:dyDescent="0.25">
      <c r="A20" s="18" t="s">
        <v>1</v>
      </c>
      <c r="B20" s="14" t="s">
        <v>2</v>
      </c>
      <c r="C20" s="21">
        <f>C23+C26+C32+C21</f>
        <v>11939491.9</v>
      </c>
    </row>
    <row r="21" spans="1:4" s="3" customFormat="1" ht="31.5" x14ac:dyDescent="0.25">
      <c r="A21" s="19" t="s">
        <v>34</v>
      </c>
      <c r="B21" s="43" t="s">
        <v>35</v>
      </c>
      <c r="C21" s="42">
        <f>C22</f>
        <v>18318.400000000001</v>
      </c>
    </row>
    <row r="22" spans="1:4" s="3" customFormat="1" ht="31.5" x14ac:dyDescent="0.25">
      <c r="A22" s="28" t="s">
        <v>36</v>
      </c>
      <c r="B22" s="44" t="s">
        <v>37</v>
      </c>
      <c r="C22" s="45">
        <v>18318.400000000001</v>
      </c>
    </row>
    <row r="23" spans="1:4" ht="33" customHeight="1" x14ac:dyDescent="0.25">
      <c r="A23" s="19" t="s">
        <v>14</v>
      </c>
      <c r="B23" s="20" t="s">
        <v>10</v>
      </c>
      <c r="C23" s="22">
        <f>C24+C25</f>
        <v>1904933.5</v>
      </c>
    </row>
    <row r="24" spans="1:4" ht="18.75" customHeight="1" x14ac:dyDescent="0.25">
      <c r="A24" s="28" t="s">
        <v>15</v>
      </c>
      <c r="B24" s="15" t="s">
        <v>11</v>
      </c>
      <c r="C24" s="23">
        <v>1904778.7</v>
      </c>
    </row>
    <row r="25" spans="1:4" ht="30.75" customHeight="1" x14ac:dyDescent="0.25">
      <c r="A25" s="28" t="s">
        <v>38</v>
      </c>
      <c r="B25" s="46" t="s">
        <v>39</v>
      </c>
      <c r="C25" s="23">
        <v>154.80000000000001</v>
      </c>
    </row>
    <row r="26" spans="1:4" ht="31.5" x14ac:dyDescent="0.25">
      <c r="A26" s="11" t="s">
        <v>16</v>
      </c>
      <c r="B26" s="16" t="s">
        <v>13</v>
      </c>
      <c r="C26" s="22">
        <f>C27+C28+C29+C30+C31</f>
        <v>8132487.5</v>
      </c>
    </row>
    <row r="27" spans="1:4" ht="47.25" x14ac:dyDescent="0.25">
      <c r="A27" s="12" t="s">
        <v>17</v>
      </c>
      <c r="B27" s="17" t="s">
        <v>6</v>
      </c>
      <c r="C27" s="23">
        <v>7720214.9000000004</v>
      </c>
    </row>
    <row r="28" spans="1:4" ht="50.25" customHeight="1" x14ac:dyDescent="0.25">
      <c r="A28" s="29" t="s">
        <v>18</v>
      </c>
      <c r="B28" s="27" t="s">
        <v>9</v>
      </c>
      <c r="C28" s="23">
        <v>237420</v>
      </c>
    </row>
    <row r="29" spans="1:4" ht="97.15" customHeight="1" x14ac:dyDescent="0.25">
      <c r="A29" s="12" t="s">
        <v>19</v>
      </c>
      <c r="B29" s="17" t="s">
        <v>33</v>
      </c>
      <c r="C29" s="41">
        <v>147401.1</v>
      </c>
    </row>
    <row r="30" spans="1:4" ht="81.599999999999994" customHeight="1" x14ac:dyDescent="0.25">
      <c r="A30" s="33" t="s">
        <v>20</v>
      </c>
      <c r="B30" s="34" t="s">
        <v>12</v>
      </c>
      <c r="C30" s="23">
        <v>23179.599999999999</v>
      </c>
    </row>
    <row r="31" spans="1:4" ht="63" x14ac:dyDescent="0.25">
      <c r="A31" s="33" t="s">
        <v>25</v>
      </c>
      <c r="B31" s="34" t="s">
        <v>26</v>
      </c>
      <c r="C31" s="23">
        <v>4271.8999999999996</v>
      </c>
    </row>
    <row r="32" spans="1:4" ht="15.75" x14ac:dyDescent="0.25">
      <c r="A32" s="11" t="s">
        <v>27</v>
      </c>
      <c r="B32" s="16" t="s">
        <v>28</v>
      </c>
      <c r="C32" s="22">
        <f>C33+C34</f>
        <v>1883752.5</v>
      </c>
      <c r="D32" s="36"/>
    </row>
    <row r="33" spans="1:4" ht="47.25" x14ac:dyDescent="0.25">
      <c r="A33" s="33" t="s">
        <v>29</v>
      </c>
      <c r="B33" s="35" t="s">
        <v>30</v>
      </c>
      <c r="C33" s="23">
        <v>991448.7</v>
      </c>
      <c r="D33" s="37"/>
    </row>
    <row r="34" spans="1:4" ht="31.5" x14ac:dyDescent="0.3">
      <c r="A34" s="30" t="s">
        <v>31</v>
      </c>
      <c r="B34" s="31" t="s">
        <v>32</v>
      </c>
      <c r="C34" s="32">
        <v>892303.8</v>
      </c>
      <c r="D34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2018-05-17T11:19:43Z</cp:lastPrinted>
  <dcterms:created xsi:type="dcterms:W3CDTF">1996-10-08T23:32:33Z</dcterms:created>
  <dcterms:modified xsi:type="dcterms:W3CDTF">2018-05-23T12:41:47Z</dcterms:modified>
</cp:coreProperties>
</file>