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5_\"/>
    </mc:Choice>
  </mc:AlternateContent>
  <xr:revisionPtr revIDLastSave="0" documentId="13_ncr:1_{3380407E-CA4E-48DA-B040-44DD5C73825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4" r:id="rId1"/>
  </sheets>
  <definedNames>
    <definedName name="_xlnm.Print_Titles" localSheetId="0">'прил. 5'!$19:$19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4" l="1"/>
  <c r="C21" i="4"/>
  <c r="C33" i="4" l="1"/>
  <c r="C23" i="4"/>
  <c r="C20" i="4" l="1"/>
</calcChain>
</file>

<file path=xl/sharedStrings.xml><?xml version="1.0" encoding="utf-8"?>
<sst xmlns="http://schemas.openxmlformats.org/spreadsheetml/2006/main" count="60" uniqueCount="60">
  <si>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</si>
  <si>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</si>
  <si>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</si>
  <si>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</si>
  <si>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</si>
  <si>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</si>
  <si>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</si>
  <si>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</si>
  <si>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</si>
  <si>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</si>
  <si>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</si>
  <si>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</si>
  <si>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</si>
  <si>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</si>
  <si>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</si>
  <si>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</si>
  <si>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</si>
  <si>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</si>
  <si>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</si>
  <si>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</si>
  <si>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</si>
  <si>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</si>
  <si>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</si>
  <si>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</si>
  <si>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</si>
  <si>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</si>
  <si>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</si>
  <si>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</si>
  <si>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</si>
  <si>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</si>
  <si>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</si>
  <si>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</si>
  <si>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</si>
  <si>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</si>
  <si>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</si>
  <si>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</si>
  <si>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</si>
  <si>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</si>
  <si>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</si>
  <si>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</si>
  <si>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</si>
  <si>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2 02 25232 04 0000 150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</si>
  <si>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</si>
  <si>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2 02 35469 04 0000 150</t>
  </si>
  <si>
    <t>Субвенции бюджетам городских округов на проведение Всероссийской переписи населения 2020 года</t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</si>
  <si>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</si>
  <si>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</si>
  <si>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>».</t>
  </si>
  <si>
    <t xml:space="preserve">                                                    к  решению городской Думы</t>
  </si>
  <si>
    <t xml:space="preserve">                                                Краснодара</t>
  </si>
  <si>
    <t xml:space="preserve">                                                       «ПРИЛОЖЕНИЕ № 6</t>
  </si>
  <si>
    <t xml:space="preserve">                                                  от  12.12.2019 № 89 п. 4</t>
  </si>
  <si>
    <t>2 02 10000 00 0000 150</t>
  </si>
  <si>
    <t>Дотации бюджетам бюджетной системы Российской Федерации</t>
  </si>
  <si>
    <t>2 02 15002 04 0000 150</t>
  </si>
  <si>
    <t>Дотации бюджетам городских округов на поддержку мер по обеспечению сбалансированности бюджетов</t>
  </si>
  <si>
    <t>2 02 49999 04 0000 150</t>
  </si>
  <si>
    <t>Прочие межбюджетные трансферты, передаваемые бюджетам городских округов</t>
  </si>
  <si>
    <t xml:space="preserve">                                              ПРИЛОЖЕНИЕ № 5</t>
  </si>
  <si>
    <t xml:space="preserve">                                                     от 23.04.2020 № 95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</si>
</sst>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0" xfId="0" applyFont="1" applyFill="1" applyBorder="1" applyAlignment="1">
      <alignment horizontal="justify" vertical="top" wrapText="1"/>
    </xf>
    <xf numFmtId="164" fontId="4" fillId="0" borderId="11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vertical="top"/>
    </xf>
    <xf numFmtId="0" fontId="7" fillId="0" borderId="0" xfId="0" applyFont="1" applyFill="1" applyAlignment="1">
      <alignment horizontal="left" indent="1"/>
    </xf>
    <xf numFmtId="0" fontId="2" fillId="0" borderId="0" xfId="0" applyFont="1" applyFill="1" applyAlignment="1">
      <alignment wrapText="1"/>
    </xf>
    <xf numFmtId="164" fontId="3" fillId="0" borderId="15" xfId="0" applyNumberFormat="1" applyFont="1" applyFill="1" applyBorder="1" applyAlignment="1"/>
    <xf numFmtId="0" fontId="3" fillId="0" borderId="7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64" fontId="4" fillId="0" borderId="15" xfId="0" applyNumberFormat="1" applyFont="1" applyFill="1" applyBorder="1" applyAlignment="1"/>
    <xf numFmtId="0" fontId="4" fillId="0" borderId="16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justify" wrapText="1"/>
    </xf>
    <xf numFmtId="164" fontId="4" fillId="0" borderId="1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43" t="s">
        <v>58</v>
      </c>
      <c r="C1" s="44"/>
    </row>
    <row r="2" spans="1:3" ht="18.75" x14ac:dyDescent="0.3">
      <c r="B2" s="7" t="s">
        <v>45</v>
      </c>
    </row>
    <row r="3" spans="1:3" ht="18.75" x14ac:dyDescent="0.3">
      <c r="B3" s="7" t="s">
        <v>46</v>
      </c>
    </row>
    <row r="4" spans="1:3" ht="18.75" x14ac:dyDescent="0.3">
      <c r="B4" s="8" t="s">
        <v>59</v>
      </c>
    </row>
    <row r="7" spans="1:3" ht="18.75" x14ac:dyDescent="0.3">
      <c r="A7" s="6"/>
      <c r="B7" s="7" t="s">
        <v>50</v>
      </c>
      <c r="C7" s="7"/>
    </row>
    <row r="8" spans="1:3" ht="18.75" x14ac:dyDescent="0.3">
      <c r="A8" s="6"/>
      <c r="B8" s="7" t="s">
        <v>48</v>
      </c>
      <c r="C8" s="7"/>
    </row>
    <row r="9" spans="1:3" ht="18.75" x14ac:dyDescent="0.3">
      <c r="A9" s="6"/>
      <c r="B9" s="7" t="s">
        <v>49</v>
      </c>
      <c r="C9" s="7"/>
    </row>
    <row r="10" spans="1:3" ht="18.75" x14ac:dyDescent="0.3">
      <c r="A10" s="6"/>
      <c r="B10" s="8" t="s">
        <v>51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52" t="s">
        <v>36</v>
      </c>
      <c r="B14" s="53"/>
      <c r="C14" s="53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15.75" x14ac:dyDescent="0.25">
      <c r="A17" s="4"/>
      <c r="C17" s="35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C23+C33+C40+C21</f>
        <v>16332505.799999999</v>
      </c>
    </row>
    <row r="21" spans="1:3" s="3" customFormat="1" ht="33.75" customHeight="1" x14ac:dyDescent="0.25">
      <c r="A21" s="20" t="s">
        <v>52</v>
      </c>
      <c r="B21" s="46" t="s">
        <v>53</v>
      </c>
      <c r="C21" s="45">
        <f>C22</f>
        <v>104252.2</v>
      </c>
    </row>
    <row r="22" spans="1:3" s="3" customFormat="1" ht="33.75" customHeight="1" x14ac:dyDescent="0.25">
      <c r="A22" s="22" t="s">
        <v>54</v>
      </c>
      <c r="B22" s="47" t="s">
        <v>55</v>
      </c>
      <c r="C22" s="48">
        <v>104252.2</v>
      </c>
    </row>
    <row r="23" spans="1:3" ht="33" customHeight="1" x14ac:dyDescent="0.25">
      <c r="A23" s="20" t="s">
        <v>9</v>
      </c>
      <c r="B23" s="21" t="s">
        <v>26</v>
      </c>
      <c r="C23" s="12">
        <f>C32+C30+C29+C31+C28+C24+C25+C26+C27</f>
        <v>5144093.5</v>
      </c>
    </row>
    <row r="24" spans="1:3" ht="47.25" x14ac:dyDescent="0.25">
      <c r="A24" s="22" t="s">
        <v>33</v>
      </c>
      <c r="B24" s="28" t="s">
        <v>34</v>
      </c>
      <c r="C24" s="13">
        <v>1371802.7</v>
      </c>
    </row>
    <row r="25" spans="1:3" ht="61.5" customHeight="1" x14ac:dyDescent="0.25">
      <c r="A25" s="22" t="s">
        <v>37</v>
      </c>
      <c r="B25" s="28" t="s">
        <v>38</v>
      </c>
      <c r="C25" s="13">
        <v>696269.1</v>
      </c>
    </row>
    <row r="26" spans="1:3" ht="61.5" customHeight="1" x14ac:dyDescent="0.25">
      <c r="A26" s="22" t="s">
        <v>39</v>
      </c>
      <c r="B26" s="28" t="s">
        <v>40</v>
      </c>
      <c r="C26" s="13">
        <v>1117.0999999999999</v>
      </c>
    </row>
    <row r="27" spans="1:3" ht="78" customHeight="1" x14ac:dyDescent="0.25">
      <c r="A27" s="22" t="s">
        <v>41</v>
      </c>
      <c r="B27" s="41" t="s">
        <v>42</v>
      </c>
      <c r="C27" s="13">
        <v>77999.399999999994</v>
      </c>
    </row>
    <row r="28" spans="1:3" ht="32.25" customHeight="1" x14ac:dyDescent="0.25">
      <c r="A28" s="22" t="s">
        <v>22</v>
      </c>
      <c r="B28" s="23" t="s">
        <v>23</v>
      </c>
      <c r="C28" s="13">
        <v>43467.7</v>
      </c>
    </row>
    <row r="29" spans="1:3" ht="49.5" customHeight="1" x14ac:dyDescent="0.25">
      <c r="A29" s="22" t="s">
        <v>15</v>
      </c>
      <c r="B29" s="23" t="s">
        <v>17</v>
      </c>
      <c r="C29" s="13">
        <v>3766.8</v>
      </c>
    </row>
    <row r="30" spans="1:3" ht="33.75" customHeight="1" x14ac:dyDescent="0.25">
      <c r="A30" s="22" t="s">
        <v>16</v>
      </c>
      <c r="B30" s="23" t="s">
        <v>18</v>
      </c>
      <c r="C30" s="13">
        <v>7395.6</v>
      </c>
    </row>
    <row r="31" spans="1:3" ht="34.5" customHeight="1" x14ac:dyDescent="0.25">
      <c r="A31" s="22" t="s">
        <v>21</v>
      </c>
      <c r="B31" s="24" t="s">
        <v>27</v>
      </c>
      <c r="C31" s="13">
        <v>245611</v>
      </c>
    </row>
    <row r="32" spans="1:3" ht="21" customHeight="1" x14ac:dyDescent="0.25">
      <c r="A32" s="22" t="s">
        <v>10</v>
      </c>
      <c r="B32" s="25" t="s">
        <v>8</v>
      </c>
      <c r="C32" s="13">
        <v>2696664.1</v>
      </c>
    </row>
    <row r="33" spans="1:4" ht="30.75" customHeight="1" x14ac:dyDescent="0.25">
      <c r="A33" s="26" t="s">
        <v>11</v>
      </c>
      <c r="B33" s="21" t="s">
        <v>28</v>
      </c>
      <c r="C33" s="12">
        <f>C34+C35+C36+C38+C37+C39</f>
        <v>8938160.0999999996</v>
      </c>
    </row>
    <row r="34" spans="1:4" ht="49.5" customHeight="1" x14ac:dyDescent="0.25">
      <c r="A34" s="27" t="s">
        <v>12</v>
      </c>
      <c r="B34" s="28" t="s">
        <v>4</v>
      </c>
      <c r="C34" s="13">
        <v>8476359.5</v>
      </c>
    </row>
    <row r="35" spans="1:4" ht="51" customHeight="1" x14ac:dyDescent="0.25">
      <c r="A35" s="27" t="s">
        <v>13</v>
      </c>
      <c r="B35" s="29" t="s">
        <v>7</v>
      </c>
      <c r="C35" s="13">
        <v>278830.2</v>
      </c>
    </row>
    <row r="36" spans="1:4" ht="97.15" customHeight="1" x14ac:dyDescent="0.25">
      <c r="A36" s="27" t="s">
        <v>14</v>
      </c>
      <c r="B36" s="28" t="s">
        <v>29</v>
      </c>
      <c r="C36" s="13">
        <v>128184.1</v>
      </c>
    </row>
    <row r="37" spans="1:4" ht="78.75" x14ac:dyDescent="0.25">
      <c r="A37" s="22" t="s">
        <v>24</v>
      </c>
      <c r="B37" s="33" t="s">
        <v>25</v>
      </c>
      <c r="C37" s="34">
        <v>40163.9</v>
      </c>
    </row>
    <row r="38" spans="1:4" ht="81.599999999999994" customHeight="1" x14ac:dyDescent="0.3">
      <c r="A38" s="22" t="s">
        <v>19</v>
      </c>
      <c r="B38" s="28" t="s">
        <v>20</v>
      </c>
      <c r="C38" s="13">
        <v>558.6</v>
      </c>
      <c r="D38" s="32"/>
    </row>
    <row r="39" spans="1:4" ht="33" customHeight="1" x14ac:dyDescent="0.3">
      <c r="A39" s="42" t="s">
        <v>43</v>
      </c>
      <c r="B39" s="28" t="s">
        <v>44</v>
      </c>
      <c r="C39" s="13">
        <v>14063.8</v>
      </c>
      <c r="D39" s="32"/>
    </row>
    <row r="40" spans="1:4" ht="18" customHeight="1" x14ac:dyDescent="0.25">
      <c r="A40" s="36" t="s">
        <v>30</v>
      </c>
      <c r="B40" s="37" t="s">
        <v>31</v>
      </c>
      <c r="C40" s="39">
        <f>C42+C41</f>
        <v>2146000</v>
      </c>
    </row>
    <row r="41" spans="1:4" ht="78.75" x14ac:dyDescent="0.25">
      <c r="A41" s="49" t="s">
        <v>32</v>
      </c>
      <c r="B41" s="50" t="s">
        <v>35</v>
      </c>
      <c r="C41" s="51">
        <v>1900000</v>
      </c>
    </row>
    <row r="42" spans="1:4" ht="32.25" x14ac:dyDescent="0.3">
      <c r="A42" s="30" t="s">
        <v>56</v>
      </c>
      <c r="B42" s="38" t="s">
        <v>57</v>
      </c>
      <c r="C42" s="40">
        <v>246000</v>
      </c>
      <c r="D42" s="15" t="s">
        <v>47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2020-04-22T14:35:43Z</cp:lastPrinted>
  <dcterms:created xsi:type="dcterms:W3CDTF">1996-10-08T23:32:33Z</dcterms:created>
  <dcterms:modified xsi:type="dcterms:W3CDTF">2020-04-24T08:21:53Z</dcterms:modified>
</cp:coreProperties>
</file>