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33657283-EA9C-4110-A583-0E646419B063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</workbook>
</file>

<file path=xl/calcChain.xml><?xml version="1.0" encoding="utf-8"?>
<calcChain xmlns="http://schemas.openxmlformats.org/spreadsheetml/2006/main">
  <c r="D33" i="255" l="1"/>
  <c r="D31" i="255"/>
  <c r="D25" i="255"/>
  <c r="D24" i="255" s="1"/>
  <c r="D30" i="255" l="1"/>
  <c r="D28" i="255"/>
  <c r="D27" i="255" s="1"/>
  <c r="C28" i="255"/>
  <c r="C27" i="255" s="1"/>
  <c r="D22" i="255" l="1"/>
  <c r="D21" i="255" s="1"/>
  <c r="D35" i="255" s="1"/>
  <c r="C22" i="255" l="1"/>
  <c r="C21" i="255" s="1"/>
  <c r="C25" i="255" l="1"/>
  <c r="C24" i="255" s="1"/>
  <c r="C31" i="255"/>
  <c r="C33" i="255"/>
  <c r="C30" i="255" l="1"/>
  <c r="C35" i="255" l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<sst xmlns="http://schemas.openxmlformats.org/spreadsheetml/2006/main" count="46" uniqueCount="44">
  <si>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</si>
  <si>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</si>
  <si>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</si>
  <si>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</si>
  <si>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</si>
  <si>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</si>
  <si>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</si>
  <si>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</si>
  <si>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</si>
  <si>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</si>
  <si>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</si>
  <si>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</si>
  <si>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</si>
  <si>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</si>
  <si>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</si>
  <si>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</si>
  <si>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</si>
  <si>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</si>
  <si>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</si>
  <si>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</si>
  <si>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</si>
  <si>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</si>
  <si>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</si>
  <si>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</si>
  <si>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</si>
  <si>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</si>
  <si>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</si>
  <si>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</si>
  <si>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</si>
  <si>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2024 год</t>
  </si>
  <si>
    <t>Привлечение городскими округами кредитов от кредитных организаций в валюте Российской Федерации</t>
  </si>
  <si>
    <t>2025 год</t>
  </si>
  <si>
    <t>905 01 03 00 00 00 0000 000</t>
  </si>
  <si>
    <t>Бюджетные кредиты из других  бюджетов бюджетной системы Российской Федерации</t>
  </si>
  <si>
    <t>905 01 03 01 00 00 0000 800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</si>
  <si>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</si>
  <si>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</si>
  <si>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</si>
  <si>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r>
      <t xml:space="preserve">                                           от 15.12.2022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51 п. 4</t>
    </r>
  </si>
  <si>
    <t>».</t>
  </si>
  <si>
    <t xml:space="preserve">                                           ПРИЛОЖЕНИЕ № 12</t>
  </si>
  <si>
    <t xml:space="preserve">                                           «ПРИЛОЖЕНИЕ № 12</t>
  </si>
  <si>
    <t xml:space="preserve">                                           от 29.05.2023 № 57 п. 2</t>
  </si>
  <si>
    <t>внутреннего финансирования  дефицита местного бюджета  (бюджета муниципального образования город Краснодар), перечень статей источников финансирования дефицитов бюджетов на 2024 и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</si>
</sst>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4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horizontal="justify" vertical="top" wrapText="1"/>
    </xf>
    <xf numFmtId="49" fontId="12" fillId="0" borderId="1" xfId="0" applyNumberFormat="1" applyFont="1" applyBorder="1" applyAlignment="1">
      <alignment vertical="top"/>
    </xf>
    <xf numFmtId="0" fontId="12" fillId="0" borderId="3" xfId="0" applyFont="1" applyBorder="1" applyAlignment="1">
      <alignment horizontal="justify" wrapText="1"/>
    </xf>
    <xf numFmtId="0" fontId="12" fillId="0" borderId="3" xfId="0" applyFont="1" applyBorder="1" applyAlignment="1">
      <alignment horizontal="justify" vertical="top" wrapText="1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40" t="s">
        <v>40</v>
      </c>
      <c r="C1" s="41"/>
      <c r="D1" s="41"/>
    </row>
    <row r="2" spans="1:4" s="7" customFormat="1" ht="22.5" x14ac:dyDescent="0.35">
      <c r="B2" s="40" t="s">
        <v>12</v>
      </c>
      <c r="C2" s="41"/>
      <c r="D2" s="41"/>
    </row>
    <row r="3" spans="1:4" s="7" customFormat="1" ht="22.5" x14ac:dyDescent="0.35">
      <c r="B3" s="40" t="s">
        <v>13</v>
      </c>
      <c r="C3" s="41"/>
      <c r="D3" s="41"/>
    </row>
    <row r="4" spans="1:4" s="7" customFormat="1" ht="22.5" x14ac:dyDescent="0.35">
      <c r="B4" s="42" t="s">
        <v>42</v>
      </c>
      <c r="C4" s="41"/>
      <c r="D4" s="41"/>
    </row>
    <row r="5" spans="1:4" s="7" customFormat="1" ht="22.5" x14ac:dyDescent="0.35">
      <c r="A5" s="8"/>
      <c r="B5" s="39"/>
      <c r="C5" s="38"/>
      <c r="D5" s="38"/>
    </row>
    <row r="6" spans="1:4" s="7" customFormat="1" ht="22.5" x14ac:dyDescent="0.35">
      <c r="B6" s="40" t="s">
        <v>41</v>
      </c>
      <c r="C6" s="41"/>
      <c r="D6" s="41"/>
    </row>
    <row r="7" spans="1:4" s="7" customFormat="1" ht="22.5" x14ac:dyDescent="0.35">
      <c r="B7" s="40" t="s">
        <v>12</v>
      </c>
      <c r="C7" s="41"/>
      <c r="D7" s="41"/>
    </row>
    <row r="8" spans="1:4" s="7" customFormat="1" ht="22.5" x14ac:dyDescent="0.35">
      <c r="B8" s="40" t="s">
        <v>13</v>
      </c>
      <c r="C8" s="41"/>
      <c r="D8" s="41"/>
    </row>
    <row r="9" spans="1:4" s="7" customFormat="1" ht="22.5" x14ac:dyDescent="0.35">
      <c r="B9" s="42" t="s">
        <v>38</v>
      </c>
      <c r="C9" s="41"/>
      <c r="D9" s="41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5" t="s">
        <v>0</v>
      </c>
      <c r="B13" s="45"/>
      <c r="C13" s="45"/>
      <c r="D13" s="41"/>
    </row>
    <row r="14" spans="1:4" s="7" customFormat="1" ht="87" customHeight="1" x14ac:dyDescent="0.35">
      <c r="A14" s="46" t="s">
        <v>43</v>
      </c>
      <c r="B14" s="46"/>
      <c r="C14" s="46"/>
      <c r="D14" s="47"/>
    </row>
    <row r="15" spans="1:4" s="7" customFormat="1" ht="22.5" x14ac:dyDescent="0.35">
      <c r="A15" s="16"/>
      <c r="B15" s="16"/>
      <c r="C15" s="16"/>
      <c r="D15" s="17"/>
    </row>
    <row r="16" spans="1:4" s="7" customFormat="1" ht="22.5" x14ac:dyDescent="0.35">
      <c r="A16" s="16"/>
      <c r="B16" s="16"/>
      <c r="C16" s="16"/>
      <c r="D16" s="17"/>
    </row>
    <row r="17" spans="1:4" ht="24" customHeight="1" x14ac:dyDescent="0.3">
      <c r="A17" s="1"/>
      <c r="B17" s="1"/>
      <c r="C17" s="1"/>
      <c r="D17" s="2" t="s">
        <v>16</v>
      </c>
    </row>
    <row r="18" spans="1:4" s="10" customFormat="1" x14ac:dyDescent="0.3">
      <c r="A18" s="43" t="s">
        <v>2</v>
      </c>
      <c r="B18" s="44" t="s">
        <v>3</v>
      </c>
      <c r="C18" s="48" t="s">
        <v>17</v>
      </c>
      <c r="D18" s="49"/>
    </row>
    <row r="19" spans="1:4" s="10" customFormat="1" x14ac:dyDescent="0.3">
      <c r="A19" s="43"/>
      <c r="B19" s="44"/>
      <c r="C19" s="11" t="s">
        <v>29</v>
      </c>
      <c r="D19" s="11" t="s">
        <v>31</v>
      </c>
    </row>
    <row r="20" spans="1:4" s="10" customFormat="1" x14ac:dyDescent="0.3">
      <c r="A20" s="11">
        <v>1</v>
      </c>
      <c r="B20" s="11">
        <v>2</v>
      </c>
      <c r="C20" s="11">
        <v>3</v>
      </c>
      <c r="D20" s="11">
        <v>4</v>
      </c>
    </row>
    <row r="21" spans="1:4" s="10" customFormat="1" ht="52.5" customHeight="1" x14ac:dyDescent="0.25">
      <c r="A21" s="19" t="s">
        <v>22</v>
      </c>
      <c r="B21" s="18" t="s">
        <v>28</v>
      </c>
      <c r="C21" s="26">
        <f>C22</f>
        <v>-640000</v>
      </c>
      <c r="D21" s="27">
        <f t="shared" ref="D21" si="0">D22</f>
        <v>-320000</v>
      </c>
    </row>
    <row r="22" spans="1:4" s="10" customFormat="1" ht="54.75" customHeight="1" x14ac:dyDescent="0.25">
      <c r="A22" s="4" t="s">
        <v>23</v>
      </c>
      <c r="B22" s="13" t="s">
        <v>26</v>
      </c>
      <c r="C22" s="28">
        <f>C23</f>
        <v>-640000</v>
      </c>
      <c r="D22" s="29">
        <f t="shared" ref="D22" si="1">D23</f>
        <v>-320000</v>
      </c>
    </row>
    <row r="23" spans="1:4" s="10" customFormat="1" ht="69" customHeight="1" x14ac:dyDescent="0.25">
      <c r="A23" s="4" t="s">
        <v>24</v>
      </c>
      <c r="B23" s="14" t="s">
        <v>25</v>
      </c>
      <c r="C23" s="28">
        <v>-640000</v>
      </c>
      <c r="D23" s="29">
        <v>-320000</v>
      </c>
    </row>
    <row r="24" spans="1:4" ht="36.75" customHeight="1" x14ac:dyDescent="0.3">
      <c r="A24" s="5" t="s">
        <v>18</v>
      </c>
      <c r="B24" s="12" t="s">
        <v>1</v>
      </c>
      <c r="C24" s="30">
        <f>C25</f>
        <v>3200000</v>
      </c>
      <c r="D24" s="31">
        <f t="shared" ref="D24:D25" si="2">D25</f>
        <v>3643750</v>
      </c>
    </row>
    <row r="25" spans="1:4" ht="36" customHeight="1" x14ac:dyDescent="0.3">
      <c r="A25" s="4" t="s">
        <v>19</v>
      </c>
      <c r="B25" s="13" t="s">
        <v>27</v>
      </c>
      <c r="C25" s="28">
        <f>C26</f>
        <v>3200000</v>
      </c>
      <c r="D25" s="29">
        <f t="shared" si="2"/>
        <v>3643750</v>
      </c>
    </row>
    <row r="26" spans="1:4" ht="54" customHeight="1" x14ac:dyDescent="0.3">
      <c r="A26" s="4" t="s">
        <v>20</v>
      </c>
      <c r="B26" s="20" t="s">
        <v>30</v>
      </c>
      <c r="C26" s="28">
        <v>3200000</v>
      </c>
      <c r="D26" s="29">
        <v>3643750</v>
      </c>
    </row>
    <row r="27" spans="1:4" ht="37.5" customHeight="1" x14ac:dyDescent="0.3">
      <c r="A27" s="21" t="s">
        <v>32</v>
      </c>
      <c r="B27" s="22" t="s">
        <v>33</v>
      </c>
      <c r="C27" s="35">
        <f>C28</f>
        <v>-128300</v>
      </c>
      <c r="D27" s="36">
        <f t="shared" ref="D27" si="3">D28</f>
        <v>-623750</v>
      </c>
    </row>
    <row r="28" spans="1:4" ht="69.75" customHeight="1" x14ac:dyDescent="0.3">
      <c r="A28" s="23" t="s">
        <v>34</v>
      </c>
      <c r="B28" s="24" t="s">
        <v>35</v>
      </c>
      <c r="C28" s="37">
        <f>C29</f>
        <v>-128300</v>
      </c>
      <c r="D28" s="32">
        <f>D29</f>
        <v>-623750</v>
      </c>
    </row>
    <row r="29" spans="1:4" ht="75" customHeight="1" x14ac:dyDescent="0.3">
      <c r="A29" s="23" t="s">
        <v>36</v>
      </c>
      <c r="B29" s="25" t="s">
        <v>37</v>
      </c>
      <c r="C29" s="37">
        <v>-128300</v>
      </c>
      <c r="D29" s="32">
        <v>-623750</v>
      </c>
    </row>
    <row r="30" spans="1:4" ht="35.25" customHeight="1" x14ac:dyDescent="0.3">
      <c r="A30" s="5" t="s">
        <v>4</v>
      </c>
      <c r="B30" s="12" t="s">
        <v>11</v>
      </c>
      <c r="C30" s="35">
        <f>C31+C33</f>
        <v>0</v>
      </c>
      <c r="D30" s="36">
        <f t="shared" ref="D30" si="4">D31+D33</f>
        <v>0</v>
      </c>
    </row>
    <row r="31" spans="1:4" ht="21" customHeight="1" x14ac:dyDescent="0.3">
      <c r="A31" s="4" t="s">
        <v>5</v>
      </c>
      <c r="B31" s="14" t="s">
        <v>6</v>
      </c>
      <c r="C31" s="28">
        <f>C32</f>
        <v>-59030702.5</v>
      </c>
      <c r="D31" s="29">
        <f t="shared" ref="D31" si="5">D32</f>
        <v>-50208059.200000003</v>
      </c>
    </row>
    <row r="32" spans="1:4" ht="34.5" customHeight="1" x14ac:dyDescent="0.3">
      <c r="A32" s="4" t="s">
        <v>7</v>
      </c>
      <c r="B32" s="13" t="s">
        <v>14</v>
      </c>
      <c r="C32" s="28">
        <v>-59030702.5</v>
      </c>
      <c r="D32" s="29">
        <v>-50208059.200000003</v>
      </c>
    </row>
    <row r="33" spans="1:5" ht="21" customHeight="1" x14ac:dyDescent="0.3">
      <c r="A33" s="4" t="s">
        <v>8</v>
      </c>
      <c r="B33" s="14" t="s">
        <v>9</v>
      </c>
      <c r="C33" s="28">
        <f>C34</f>
        <v>59030702.5</v>
      </c>
      <c r="D33" s="29">
        <f t="shared" ref="D33" si="6">D34</f>
        <v>50208059.200000003</v>
      </c>
    </row>
    <row r="34" spans="1:5" ht="36.75" customHeight="1" x14ac:dyDescent="0.3">
      <c r="A34" s="4" t="s">
        <v>10</v>
      </c>
      <c r="B34" s="13" t="s">
        <v>15</v>
      </c>
      <c r="C34" s="28">
        <v>59030702.5</v>
      </c>
      <c r="D34" s="29">
        <v>50208059.200000003</v>
      </c>
    </row>
    <row r="35" spans="1:5" ht="36.75" customHeight="1" x14ac:dyDescent="0.3">
      <c r="A35" s="6"/>
      <c r="B35" s="15" t="s">
        <v>21</v>
      </c>
      <c r="C35" s="33">
        <f>C21+C24+C27+C30</f>
        <v>2431700</v>
      </c>
      <c r="D35" s="34">
        <f t="shared" ref="D35" si="7">D21+D24+D27+D30</f>
        <v>2700000</v>
      </c>
      <c r="E35" t="s">
        <v>39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B1:D1"/>
    <mergeCell ref="B4:D4"/>
    <mergeCell ref="A18:A19"/>
    <mergeCell ref="B18:B19"/>
    <mergeCell ref="A13:D13"/>
    <mergeCell ref="A14:D14"/>
    <mergeCell ref="C18:D18"/>
    <mergeCell ref="B2:D2"/>
    <mergeCell ref="B3:D3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2023-04-20T12:25:50Z</cp:lastPrinted>
  <dcterms:created xsi:type="dcterms:W3CDTF">2004-10-20T05:45:23Z</dcterms:created>
  <dcterms:modified xsi:type="dcterms:W3CDTF">2023-05-31T08:10:45Z</dcterms:modified>
</cp:coreProperties>
</file>