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3_Изм в 89п4 Бюджет 2020\"/>
    </mc:Choice>
  </mc:AlternateContent>
  <xr:revisionPtr revIDLastSave="0" documentId="13_ncr:1_{DF0C4611-F058-47CD-B3F7-1575D301DA7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3'!$21:$21</definedName>
  </definedNames>
  <calcPr calcId="191029"/>
</workbook>
</file>

<file path=xl/calcChain.xml><?xml version="1.0" encoding="utf-8"?>
<calcChain xmlns="http://schemas.openxmlformats.org/spreadsheetml/2006/main">
  <c r="D46" i="1" l="1"/>
  <c r="D45" i="1" s="1"/>
  <c r="D50" i="1" s="1"/>
  <c r="D22" i="1"/>
  <c r="C46" i="1" l="1"/>
  <c r="C22" i="1" l="1"/>
  <c r="C45" i="1" l="1"/>
  <c r="C50" i="1" l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<sst xmlns="http://schemas.openxmlformats.org/spreadsheetml/2006/main" count="74" uniqueCount="72">
  <si>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</si>
  <si>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</si>
  <si>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</si>
  <si>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</si>
  <si>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</si>
  <si>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</si>
  <si>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</si>
  <si>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</si>
  <si>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</si>
  <si>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</si>
  <si>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</si>
  <si>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</si>
  <si>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</si>
  <si>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</si>
  <si>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</si>
  <si>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</si>
  <si>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</si>
  <si>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</si>
  <si>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</si>
  <si>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</si>
  <si>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</si>
  <si>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</si>
  <si>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</si>
  <si>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</si>
  <si>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</si>
  <si>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</si>
  <si>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</si>
  <si>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</si>
  <si>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</si>
  <si>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</si>
  <si>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</si>
  <si>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</si>
  <si>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</si>
  <si>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</si>
  <si>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</si>
  <si>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</si>
  <si>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</si>
  <si>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</si>
  <si>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</si>
  <si>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</si>
  <si>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</si>
  <si>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</si>
  <si>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</si>
  <si>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</si>
  <si>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</si>
  <si>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</si>
  <si>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</si>
  <si>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</si>
  <si>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</si>
  <si>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</si>
  <si>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</si>
  <si>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</si>
  <si>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</si>
  <si>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</si>
  <si>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</si>
  <si>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</si>
  <si>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</si>
  <si>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</si>
  <si>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</si>
  <si>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</si>
  <si>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</si>
  <si>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</si>
  <si>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</si>
  <si>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</si>
  <si>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</si>
  <si>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</si>
  <si>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</si>
  <si>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</si>
  <si>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</si>
  <si>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3</t>
  </si>
  <si>
    <t xml:space="preserve">                                     от 17.12.2020 № 5 п. 3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</si>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</sst>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4" fillId="2" borderId="13" xfId="0" applyNumberFormat="1" applyFont="1" applyFill="1" applyBorder="1" applyAlignment="1">
      <alignment wrapText="1"/>
    </xf>
    <xf numFmtId="166" fontId="10" fillId="2" borderId="13" xfId="0" applyNumberFormat="1" applyFont="1" applyFill="1" applyBorder="1" applyAlignment="1">
      <alignment wrapText="1"/>
    </xf>
    <xf numFmtId="166" fontId="10" fillId="0" borderId="13" xfId="0" applyNumberFormat="1" applyFont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4" fillId="0" borderId="13" xfId="0" applyNumberFormat="1" applyFont="1" applyBorder="1"/>
    <xf numFmtId="166" fontId="8" fillId="0" borderId="14" xfId="0" applyNumberFormat="1" applyFont="1" applyFill="1" applyBorder="1" applyAlignment="1">
      <alignment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67" t="s">
        <v>69</v>
      </c>
      <c r="C1" s="68"/>
      <c r="D1" s="68"/>
    </row>
    <row r="2" spans="1:4" s="12" customFormat="1" ht="18.75" x14ac:dyDescent="0.3">
      <c r="B2" s="67" t="s">
        <v>36</v>
      </c>
      <c r="C2" s="68"/>
      <c r="D2" s="68"/>
    </row>
    <row r="3" spans="1:4" s="12" customFormat="1" ht="18.75" x14ac:dyDescent="0.3">
      <c r="B3" s="67" t="s">
        <v>37</v>
      </c>
      <c r="C3" s="68"/>
      <c r="D3" s="68"/>
    </row>
    <row r="4" spans="1:4" s="12" customFormat="1" ht="18.75" x14ac:dyDescent="0.3">
      <c r="B4" s="69" t="s">
        <v>70</v>
      </c>
      <c r="C4" s="70"/>
      <c r="D4" s="70"/>
    </row>
    <row r="5" spans="1:4" s="12" customFormat="1" ht="18.75" x14ac:dyDescent="0.3">
      <c r="B5" s="33"/>
      <c r="C5" s="55"/>
      <c r="D5" s="55"/>
    </row>
    <row r="6" spans="1:4" s="12" customFormat="1" ht="18.75" x14ac:dyDescent="0.3">
      <c r="B6" s="67" t="s">
        <v>67</v>
      </c>
      <c r="C6" s="68"/>
      <c r="D6" s="68"/>
    </row>
    <row r="7" spans="1:4" s="12" customFormat="1" ht="18.75" x14ac:dyDescent="0.3">
      <c r="B7" s="67" t="s">
        <v>36</v>
      </c>
      <c r="C7" s="68"/>
      <c r="D7" s="68"/>
    </row>
    <row r="8" spans="1:4" s="12" customFormat="1" ht="18.75" x14ac:dyDescent="0.3">
      <c r="B8" s="67" t="s">
        <v>37</v>
      </c>
      <c r="C8" s="68"/>
      <c r="D8" s="68"/>
    </row>
    <row r="9" spans="1:4" s="12" customFormat="1" ht="18.75" x14ac:dyDescent="0.3">
      <c r="B9" s="69" t="s">
        <v>68</v>
      </c>
      <c r="C9" s="70"/>
      <c r="D9" s="70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65" t="s">
        <v>25</v>
      </c>
      <c r="B13" s="66"/>
      <c r="C13" s="66"/>
      <c r="D13" s="66"/>
    </row>
    <row r="14" spans="1:4" ht="18.75" customHeight="1" x14ac:dyDescent="0.2">
      <c r="A14" s="77" t="s">
        <v>71</v>
      </c>
      <c r="B14" s="77"/>
      <c r="C14" s="77"/>
      <c r="D14" s="77"/>
    </row>
    <row r="15" spans="1:4" ht="33" customHeight="1" x14ac:dyDescent="0.2">
      <c r="A15" s="77"/>
      <c r="B15" s="77"/>
      <c r="C15" s="77"/>
      <c r="D15" s="77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75" t="s">
        <v>0</v>
      </c>
      <c r="B19" s="75" t="s">
        <v>1</v>
      </c>
      <c r="C19" s="73" t="s">
        <v>31</v>
      </c>
      <c r="D19" s="74"/>
    </row>
    <row r="20" spans="1:4" s="5" customFormat="1" ht="15.75" customHeight="1" x14ac:dyDescent="0.2">
      <c r="A20" s="76"/>
      <c r="B20" s="76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56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7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7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7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7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7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7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7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7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8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7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7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9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60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61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7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7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7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7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7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7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8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8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15190826.300000001</v>
      </c>
      <c r="D45" s="62">
        <f t="shared" ref="D45" si="1">D46</f>
        <v>10608909.6</v>
      </c>
    </row>
    <row r="46" spans="1:4" ht="47.25" x14ac:dyDescent="0.25">
      <c r="A46" s="13" t="s">
        <v>28</v>
      </c>
      <c r="B46" s="40" t="s">
        <v>41</v>
      </c>
      <c r="C46" s="37">
        <f>C47+C48+C49</f>
        <v>15190826.300000001</v>
      </c>
      <c r="D46" s="57">
        <f t="shared" ref="D46" si="2">D47+D48+D49</f>
        <v>10608909.6</v>
      </c>
    </row>
    <row r="47" spans="1:4" ht="47.25" x14ac:dyDescent="0.25">
      <c r="A47" s="21" t="s">
        <v>46</v>
      </c>
      <c r="B47" s="46" t="s">
        <v>42</v>
      </c>
      <c r="C47" s="37">
        <v>3863835.5</v>
      </c>
      <c r="D47" s="57">
        <v>1254461.6000000001</v>
      </c>
    </row>
    <row r="48" spans="1:4" ht="31.5" x14ac:dyDescent="0.25">
      <c r="A48" s="29" t="s">
        <v>47</v>
      </c>
      <c r="B48" s="47" t="s">
        <v>40</v>
      </c>
      <c r="C48" s="37">
        <v>9036156.3000000007</v>
      </c>
      <c r="D48" s="57">
        <v>8963613.5</v>
      </c>
    </row>
    <row r="49" spans="1:4" x14ac:dyDescent="0.25">
      <c r="A49" s="32" t="s">
        <v>48</v>
      </c>
      <c r="B49" s="48" t="s">
        <v>49</v>
      </c>
      <c r="C49" s="37">
        <v>2290834.5</v>
      </c>
      <c r="D49" s="63">
        <v>390834.5</v>
      </c>
    </row>
    <row r="50" spans="1:4" s="27" customFormat="1" x14ac:dyDescent="0.25">
      <c r="A50" s="26"/>
      <c r="B50" s="49" t="s">
        <v>24</v>
      </c>
      <c r="C50" s="38">
        <f>C22+C45</f>
        <v>32485613.800000001</v>
      </c>
      <c r="D50" s="64">
        <f t="shared" ref="D50" si="3">D22+D45</f>
        <v>28200145.899999999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71" t="s">
        <v>66</v>
      </c>
      <c r="B52" s="72"/>
      <c r="C52" s="72"/>
      <c r="D52" s="72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52:D52"/>
    <mergeCell ref="C19:D19"/>
    <mergeCell ref="A19:A20"/>
    <mergeCell ref="B19:B20"/>
    <mergeCell ref="A14:D15"/>
    <mergeCell ref="A13:D13"/>
    <mergeCell ref="B1:D1"/>
    <mergeCell ref="B2:D2"/>
    <mergeCell ref="B3:D3"/>
    <mergeCell ref="B6:D6"/>
    <mergeCell ref="B7:D7"/>
    <mergeCell ref="B8:D8"/>
    <mergeCell ref="B4:D4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2020-12-17T11:59:47Z</cp:lastPrinted>
  <dcterms:created xsi:type="dcterms:W3CDTF">2013-06-25T06:13:41Z</dcterms:created>
  <dcterms:modified xsi:type="dcterms:W3CDTF">2020-12-18T10:57:03Z</dcterms:modified>
</cp:coreProperties>
</file>