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7545" yWindow="-15" windowWidth="7530" windowHeight="8025" tabRatio="601"/>
  </bookViews>
  <sheets>
    <sheet name="Приложение 7" sheetId="3" r:id="rId1"/>
  </sheets>
  <definedNames>
    <definedName name="_xlnm._FilterDatabase" localSheetId="0" hidden="1">'Приложение 7'!$A$15:$G$31</definedName>
  </definedNames>
  <calcPr calcId="162913"/>
</workbook>
</file>

<file path=xl/calcChain.xml><?xml version="1.0" encoding="utf-8"?>
<calcChain xmlns="http://schemas.openxmlformats.org/spreadsheetml/2006/main">
  <c r="C25" i="3" l="1"/>
  <c r="C26" i="3" l="1"/>
  <c r="C30" i="3"/>
  <c r="G27" i="3"/>
  <c r="G29" i="3"/>
  <c r="G23" i="3"/>
  <c r="F27" i="3"/>
  <c r="F23" i="3"/>
  <c r="F29" i="3"/>
  <c r="E23" i="3"/>
  <c r="E27" i="3"/>
  <c r="E29" i="3"/>
  <c r="D23" i="3"/>
  <c r="D27" i="3"/>
  <c r="D29" i="3"/>
  <c r="C28" i="3"/>
  <c r="C24" i="3"/>
  <c r="C29" i="3"/>
  <c r="D31" i="3" l="1"/>
  <c r="E31" i="3"/>
  <c r="G31" i="3"/>
  <c r="F31" i="3"/>
  <c r="C27" i="3"/>
  <c r="C23" i="3"/>
  <c r="C31" i="3" l="1"/>
</calcChain>
</file>

<file path=xl/sharedStrings.xml><?xml version="1.0" encoding="utf-8"?>
<sst xmlns="http://schemas.openxmlformats.org/spreadsheetml/2006/main" count="37" uniqueCount="35">
  <si>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</si>
  <si>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</si>
  <si>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</si>
  <si>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</si>
  <si>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</si>
  <si>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</si>
  <si>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</si>
  <si>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</si>
  <si>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</si>
  <si>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</si>
  <si>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</si>
  <si>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</si>
  <si>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</si>
  <si>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</si>
  <si>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</si>
  <si>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</si>
  <si>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</si>
  <si>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</si>
  <si>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ЖИЛИЩНО-КОММУНАЛЬНОЕ ХОЗЯЙСТВО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</si>
  <si>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</si>
  <si>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</si>
  <si>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</si>
  <si>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</si>
  <si>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</si>
  <si>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</si>
  <si>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</si>
  <si>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</si>
  <si>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2018 год</t>
  </si>
  <si>
    <t xml:space="preserve">                      «ПРИЛОЖЕНИЕ № 8</t>
  </si>
  <si>
    <t>»</t>
  </si>
  <si>
    <t xml:space="preserve">                 от  14.12.2017  №  45 п. 3</t>
  </si>
  <si>
    <t>0105</t>
  </si>
  <si>
    <t>Судебная система</t>
  </si>
  <si>
    <t xml:space="preserve">                      ПРИЛОЖЕНИЕ № 7</t>
  </si>
  <si>
    <t xml:space="preserve">                 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</si>
</sst>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4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164" fontId="7" fillId="0" borderId="4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9" fillId="0" borderId="5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right"/>
    </xf>
    <xf numFmtId="0" fontId="19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Zeros="0" tabSelected="1" view="pageBreakPreview" zoomScale="60" zoomScaleNormal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8.332031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7" t="s">
        <v>33</v>
      </c>
      <c r="E1" s="37"/>
      <c r="F1" s="37"/>
      <c r="G1" s="37"/>
    </row>
    <row r="2" spans="1:7" ht="27.75" x14ac:dyDescent="0.4">
      <c r="D2" s="37" t="s">
        <v>13</v>
      </c>
      <c r="E2" s="37"/>
      <c r="F2" s="37"/>
      <c r="G2" s="37"/>
    </row>
    <row r="3" spans="1:7" ht="27.75" x14ac:dyDescent="0.4">
      <c r="D3" s="37" t="s">
        <v>14</v>
      </c>
      <c r="E3" s="37"/>
      <c r="F3" s="37"/>
      <c r="G3" s="37"/>
    </row>
    <row r="4" spans="1:7" ht="27.75" x14ac:dyDescent="0.4">
      <c r="D4" s="37" t="s">
        <v>34</v>
      </c>
      <c r="E4" s="37"/>
      <c r="F4" s="37"/>
      <c r="G4" s="37"/>
    </row>
    <row r="7" spans="1:7" ht="27.75" x14ac:dyDescent="0.4">
      <c r="D7" s="37" t="s">
        <v>28</v>
      </c>
      <c r="E7" s="37"/>
      <c r="F7" s="37"/>
      <c r="G7" s="37"/>
    </row>
    <row r="8" spans="1:7" ht="27.75" x14ac:dyDescent="0.4">
      <c r="D8" s="37" t="s">
        <v>13</v>
      </c>
      <c r="E8" s="37"/>
      <c r="F8" s="37"/>
      <c r="G8" s="37"/>
    </row>
    <row r="9" spans="1:7" ht="27.75" x14ac:dyDescent="0.4">
      <c r="D9" s="37" t="s">
        <v>14</v>
      </c>
      <c r="E9" s="37"/>
      <c r="F9" s="37"/>
      <c r="G9" s="37"/>
    </row>
    <row r="10" spans="1:7" ht="27.75" x14ac:dyDescent="0.4">
      <c r="D10" s="37" t="s">
        <v>30</v>
      </c>
      <c r="E10" s="37"/>
      <c r="F10" s="37"/>
      <c r="G10" s="37"/>
    </row>
    <row r="12" spans="1:7" s="25" customFormat="1" ht="27.75" x14ac:dyDescent="0.4">
      <c r="B12" s="26"/>
      <c r="C12" s="26"/>
    </row>
    <row r="13" spans="1:7" s="23" customFormat="1" ht="26.25" x14ac:dyDescent="0.4">
      <c r="D13" s="24"/>
      <c r="E13" s="24"/>
      <c r="F13" s="24"/>
      <c r="G13" s="24"/>
    </row>
    <row r="14" spans="1:7" s="23" customFormat="1" ht="26.25" x14ac:dyDescent="0.4"/>
    <row r="15" spans="1:7" s="25" customFormat="1" ht="47.25" customHeight="1" x14ac:dyDescent="0.4">
      <c r="A15" s="41" t="s">
        <v>10</v>
      </c>
      <c r="B15" s="41"/>
      <c r="C15" s="41"/>
      <c r="D15" s="41"/>
      <c r="E15" s="41"/>
      <c r="F15" s="41"/>
      <c r="G15" s="41"/>
    </row>
    <row r="16" spans="1:7" s="25" customFormat="1" ht="80.25" customHeight="1" x14ac:dyDescent="0.4">
      <c r="A16" s="42" t="s">
        <v>27</v>
      </c>
      <c r="B16" s="42"/>
      <c r="C16" s="42"/>
      <c r="D16" s="42"/>
      <c r="E16" s="42"/>
      <c r="F16" s="42"/>
      <c r="G16" s="42"/>
    </row>
    <row r="17" spans="1:8" s="25" customFormat="1" ht="27.75" x14ac:dyDescent="0.4">
      <c r="A17" s="34"/>
      <c r="B17" s="34"/>
      <c r="C17" s="34"/>
      <c r="D17" s="34"/>
      <c r="E17" s="34"/>
      <c r="F17" s="34"/>
      <c r="G17" s="34"/>
    </row>
    <row r="18" spans="1:8" s="25" customFormat="1" ht="27.75" x14ac:dyDescent="0.4">
      <c r="A18" s="34"/>
      <c r="B18" s="34"/>
      <c r="C18" s="34"/>
      <c r="D18" s="34"/>
      <c r="E18" s="34"/>
      <c r="F18" s="34"/>
      <c r="G18" s="34"/>
    </row>
    <row r="19" spans="1:8" s="2" customFormat="1" ht="22.5" x14ac:dyDescent="0.3">
      <c r="A19" s="10"/>
      <c r="B19" s="10"/>
      <c r="C19" s="10"/>
      <c r="D19" s="10"/>
      <c r="E19" s="10"/>
      <c r="F19" s="10"/>
      <c r="G19" s="10"/>
    </row>
    <row r="20" spans="1:8" ht="23.25" x14ac:dyDescent="0.35">
      <c r="G20" s="35" t="s">
        <v>24</v>
      </c>
    </row>
    <row r="21" spans="1:8" s="2" customFormat="1" ht="26.25" customHeight="1" x14ac:dyDescent="0.3">
      <c r="A21" s="38" t="s">
        <v>9</v>
      </c>
      <c r="B21" s="39" t="s">
        <v>1</v>
      </c>
      <c r="C21" s="38" t="s">
        <v>11</v>
      </c>
      <c r="D21" s="40" t="s">
        <v>2</v>
      </c>
      <c r="E21" s="40"/>
      <c r="F21" s="40"/>
      <c r="G21" s="40"/>
    </row>
    <row r="22" spans="1:8" s="2" customFormat="1" ht="66" customHeight="1" x14ac:dyDescent="0.3">
      <c r="A22" s="38"/>
      <c r="B22" s="39"/>
      <c r="C22" s="38"/>
      <c r="D22" s="9" t="s">
        <v>6</v>
      </c>
      <c r="E22" s="9" t="s">
        <v>5</v>
      </c>
      <c r="F22" s="9" t="s">
        <v>4</v>
      </c>
      <c r="G22" s="9" t="s">
        <v>3</v>
      </c>
    </row>
    <row r="23" spans="1:8" s="1" customFormat="1" ht="43.5" customHeight="1" x14ac:dyDescent="0.3">
      <c r="A23" s="14" t="s">
        <v>7</v>
      </c>
      <c r="B23" s="20" t="s">
        <v>0</v>
      </c>
      <c r="C23" s="12">
        <f t="shared" ref="C23:C30" si="0">SUM(D23:G23)</f>
        <v>368321.9</v>
      </c>
      <c r="D23" s="12">
        <f>SUM(D24:D26)</f>
        <v>71728.399999999994</v>
      </c>
      <c r="E23" s="12">
        <f>SUM(E24:E26)</f>
        <v>99954.8</v>
      </c>
      <c r="F23" s="12">
        <f>SUM(F24:F26)</f>
        <v>122259.3</v>
      </c>
      <c r="G23" s="12">
        <f>SUM(G24:G26)</f>
        <v>74379.399999999994</v>
      </c>
    </row>
    <row r="24" spans="1:8" s="1" customFormat="1" ht="129" customHeight="1" x14ac:dyDescent="0.3">
      <c r="A24" s="15" t="s">
        <v>8</v>
      </c>
      <c r="B24" s="21" t="s">
        <v>16</v>
      </c>
      <c r="C24" s="13">
        <f t="shared" si="0"/>
        <v>347300.5</v>
      </c>
      <c r="D24" s="13">
        <v>67712</v>
      </c>
      <c r="E24" s="13">
        <v>94121.7</v>
      </c>
      <c r="F24" s="13">
        <v>116824.7</v>
      </c>
      <c r="G24" s="13">
        <v>68642.100000000006</v>
      </c>
    </row>
    <row r="25" spans="1:8" s="1" customFormat="1" ht="20.25" x14ac:dyDescent="0.3">
      <c r="A25" s="15" t="s">
        <v>31</v>
      </c>
      <c r="B25" s="21" t="s">
        <v>32</v>
      </c>
      <c r="C25" s="13">
        <f t="shared" si="0"/>
        <v>3985.9</v>
      </c>
      <c r="D25" s="13">
        <v>1177.9000000000001</v>
      </c>
      <c r="E25" s="13">
        <v>815</v>
      </c>
      <c r="F25" s="13">
        <v>815.1</v>
      </c>
      <c r="G25" s="13">
        <v>1177.9000000000001</v>
      </c>
    </row>
    <row r="26" spans="1:8" ht="38.25" customHeight="1" x14ac:dyDescent="0.3">
      <c r="A26" s="15" t="s">
        <v>15</v>
      </c>
      <c r="B26" s="21" t="s">
        <v>26</v>
      </c>
      <c r="C26" s="13">
        <f t="shared" si="0"/>
        <v>17035.5</v>
      </c>
      <c r="D26" s="13">
        <v>2838.5</v>
      </c>
      <c r="E26" s="13">
        <v>5018.1000000000004</v>
      </c>
      <c r="F26" s="13">
        <v>4619.5</v>
      </c>
      <c r="G26" s="13">
        <v>4559.3999999999996</v>
      </c>
    </row>
    <row r="27" spans="1:8" ht="44.25" customHeight="1" x14ac:dyDescent="0.3">
      <c r="A27" s="28" t="s">
        <v>17</v>
      </c>
      <c r="B27" s="29" t="s">
        <v>18</v>
      </c>
      <c r="C27" s="32">
        <f t="shared" si="0"/>
        <v>157671.1</v>
      </c>
      <c r="D27" s="33">
        <f>SUM(D28)</f>
        <v>30751.3</v>
      </c>
      <c r="E27" s="33">
        <f>SUM(E28)</f>
        <v>45907.7</v>
      </c>
      <c r="F27" s="33">
        <f>F28</f>
        <v>50693.3</v>
      </c>
      <c r="G27" s="33">
        <f>SUM(G28)</f>
        <v>30318.799999999999</v>
      </c>
    </row>
    <row r="28" spans="1:8" ht="20.25" x14ac:dyDescent="0.3">
      <c r="A28" s="15" t="s">
        <v>21</v>
      </c>
      <c r="B28" s="30" t="s">
        <v>22</v>
      </c>
      <c r="C28" s="13">
        <f t="shared" si="0"/>
        <v>157671.1</v>
      </c>
      <c r="D28" s="27">
        <v>30751.3</v>
      </c>
      <c r="E28" s="13">
        <v>45907.7</v>
      </c>
      <c r="F28" s="13">
        <v>50693.3</v>
      </c>
      <c r="G28" s="13">
        <v>30318.799999999999</v>
      </c>
    </row>
    <row r="29" spans="1:8" ht="24" customHeight="1" x14ac:dyDescent="0.3">
      <c r="A29" s="28" t="s">
        <v>19</v>
      </c>
      <c r="B29" s="31" t="s">
        <v>20</v>
      </c>
      <c r="C29" s="32">
        <f t="shared" si="0"/>
        <v>2240</v>
      </c>
      <c r="D29" s="33">
        <f>SUM(D30)</f>
        <v>560</v>
      </c>
      <c r="E29" s="33">
        <f>SUM(E30)</f>
        <v>560</v>
      </c>
      <c r="F29" s="33">
        <f>SUM(F30)</f>
        <v>560</v>
      </c>
      <c r="G29" s="33">
        <f>SUM(G30)</f>
        <v>560</v>
      </c>
    </row>
    <row r="30" spans="1:8" ht="20.25" x14ac:dyDescent="0.3">
      <c r="A30" s="15" t="s">
        <v>23</v>
      </c>
      <c r="B30" s="30" t="s">
        <v>25</v>
      </c>
      <c r="C30" s="13">
        <f t="shared" si="0"/>
        <v>2240</v>
      </c>
      <c r="D30" s="27">
        <v>560</v>
      </c>
      <c r="E30" s="13">
        <v>560</v>
      </c>
      <c r="F30" s="13">
        <v>560</v>
      </c>
      <c r="G30" s="13">
        <v>560</v>
      </c>
    </row>
    <row r="31" spans="1:8" ht="26.25" customHeight="1" x14ac:dyDescent="0.35">
      <c r="A31" s="16"/>
      <c r="B31" s="22" t="s">
        <v>12</v>
      </c>
      <c r="C31" s="17">
        <f>C23+C27+C29</f>
        <v>528233</v>
      </c>
      <c r="D31" s="17">
        <f>D23+D27+D29</f>
        <v>103039.7</v>
      </c>
      <c r="E31" s="17">
        <f>E23+E27+E29</f>
        <v>146422.5</v>
      </c>
      <c r="F31" s="17">
        <f>F23+F27+F29</f>
        <v>173512.6</v>
      </c>
      <c r="G31" s="17">
        <f>G23+G27+G29</f>
        <v>105258.2</v>
      </c>
      <c r="H31" s="36" t="s">
        <v>29</v>
      </c>
    </row>
    <row r="32" spans="1:8" ht="20.25" x14ac:dyDescent="0.3">
      <c r="A32" s="7"/>
      <c r="B32" s="8"/>
      <c r="D32" s="5"/>
      <c r="E32" s="6"/>
      <c r="F32" s="6"/>
      <c r="G32" s="11"/>
    </row>
    <row r="33" spans="1:7" x14ac:dyDescent="0.3">
      <c r="A33" s="7"/>
      <c r="B33" s="8"/>
      <c r="D33" s="5"/>
      <c r="E33" s="6"/>
      <c r="F33" s="6"/>
      <c r="G33" s="6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18"/>
      <c r="G36" s="6"/>
    </row>
    <row r="37" spans="1:7" x14ac:dyDescent="0.3">
      <c r="A37" s="7"/>
      <c r="B37" s="8"/>
      <c r="D37" s="5"/>
      <c r="E37" s="6"/>
      <c r="F37" s="6"/>
      <c r="G37" s="6"/>
    </row>
    <row r="38" spans="1:7" x14ac:dyDescent="0.3">
      <c r="A38" s="7"/>
      <c r="B38" s="8"/>
      <c r="D38" s="5"/>
      <c r="E38" s="6"/>
      <c r="F38" s="6"/>
      <c r="G38" s="19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</row>
    <row r="69" spans="1:7" x14ac:dyDescent="0.3">
      <c r="A69" s="7"/>
      <c r="B69" s="8"/>
    </row>
    <row r="70" spans="1:7" x14ac:dyDescent="0.3">
      <c r="A70" s="7"/>
      <c r="B70" s="8"/>
    </row>
  </sheetData>
  <mergeCells count="14">
    <mergeCell ref="D1:G1"/>
    <mergeCell ref="D2:G2"/>
    <mergeCell ref="D3:G3"/>
    <mergeCell ref="D4:G4"/>
    <mergeCell ref="A21:A22"/>
    <mergeCell ref="B21:B22"/>
    <mergeCell ref="C21:C22"/>
    <mergeCell ref="D21:G21"/>
    <mergeCell ref="D7:G7"/>
    <mergeCell ref="D8:G8"/>
    <mergeCell ref="D9:G9"/>
    <mergeCell ref="D10:G10"/>
    <mergeCell ref="A15:G15"/>
    <mergeCell ref="A16:G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59" fitToHeight="0" orientation="portrait" horizontalDpi="300" verticalDpi="300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7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2018-06-20T12:39:12Z</cp:lastPrinted>
  <dcterms:created xsi:type="dcterms:W3CDTF">2004-10-20T05:45:23Z</dcterms:created>
  <dcterms:modified xsi:type="dcterms:W3CDTF">2018-06-22T07:25:41Z</dcterms:modified>
</cp:coreProperties>
</file>