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172E9FAC-5476-4A01-A508-5FF272F7D99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4" r:id="rId1"/>
  </sheets>
  <definedNames>
    <definedName name="_xlnm.Print_Titles" localSheetId="0">'прил. 3'!$19:$19</definedName>
  </definedNames>
  <calcPr calcId="191029"/>
  <fileRecoveryPr autoRecover="0"/>
</workbook>
</file>

<file path=xl/calcChain.xml><?xml version="1.0" encoding="utf-8"?>
<calcChain xmlns="http://schemas.openxmlformats.org/spreadsheetml/2006/main">
  <c r="C37" i="4" l="1"/>
  <c r="C43" i="4" l="1"/>
  <c r="C24" i="4" l="1"/>
  <c r="C21" i="4" l="1"/>
  <c r="C20" i="4" l="1"/>
</calcChain>
</file>

<file path=xl/sharedStrings.xml><?xml version="1.0" encoding="utf-8"?>
<sst xmlns="http://schemas.openxmlformats.org/spreadsheetml/2006/main" count="68" uniqueCount="68">
  <si>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</si>
  <si>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</si>
  <si>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</si>
  <si>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</si>
  <si>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</si>
  <si>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</si>
  <si>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</si>
  <si>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</si>
  <si>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</si>
  <si>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</si>
  <si>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</si>
  <si>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</si>
  <si>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</si>
  <si>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</si>
  <si>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</si>
  <si>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</si>
  <si>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</si>
  <si>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</si>
  <si>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</si>
  <si>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</si>
  <si>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</si>
  <si>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</si>
  <si>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</si>
  <si>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</si>
  <si>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</si>
  <si>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</si>
  <si>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</si>
  <si>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</si>
  <si>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</si>
  <si>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</si>
  <si>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</si>
  <si>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</si>
  <si>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</si>
  <si>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</si>
  <si>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</si>
  <si>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</si>
  <si>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</si>
  <si>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</si>
  <si>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</si>
  <si>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2 02 25232 04 0000 150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</si>
  <si>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</si>
  <si>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</si>
  <si>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</si>
  <si>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</si>
  <si>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</si>
  <si>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</si>
  <si>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</si>
  <si>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>2 02 10000 00 0000 150</t>
  </si>
  <si>
    <t>Дотации бюджетам бюджетной системы Российской Федерации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</si>
  <si>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</si>
  <si>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</si>
  <si>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2 02 49999 04 0000 150</t>
  </si>
  <si>
    <t>Прочие межбюджетные трансферты, передаваемые бюджетам городских округов</t>
  </si>
  <si>
    <t>2 02 19999 04 0000 150</t>
  </si>
  <si>
    <t>Прочие дотации бюджетам городских округов</t>
  </si>
  <si>
    <t>2 02 20299 04 0000 150</t>
  </si>
  <si>
    <t>2 02 20302 04 0000 150</t>
  </si>
  <si>
    <t>Субсидии бюджетам городских округов на создание дополнительных мест для детей в возрасте от 1,5 до      3 лет в образовательных организациях, осуществля-ющих образовательную деятельность по образова-тельным программам дошкольного образования</t>
  </si>
  <si>
    <t>2 02 25304 04 0000 150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</si>
  <si>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</si>
  <si>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 бюджетов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</si>
  <si>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</si>
  <si>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общеобразова-тельных организаций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</si>
  <si>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общеобра-зовательных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</si>
  <si>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городских округов на организацию бесплатного горячего питания обучающихся, получа-ющих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</si>
  <si>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поддержку отрасли культуры</t>
  </si>
  <si>
    <t xml:space="preserve">                                              ПРИЛОЖЕНИЕ № 3</t>
  </si>
  <si>
    <t xml:space="preserve">                                                     от 19.11.2020 № 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</si>
</sst>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164" fontId="3" fillId="0" borderId="15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64" fontId="4" fillId="0" borderId="15" xfId="0" applyNumberFormat="1" applyFont="1" applyFill="1" applyBorder="1" applyAlignment="1"/>
    <xf numFmtId="0" fontId="4" fillId="0" borderId="16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tabSelected="1" view="pageBreakPreview" zoomScaleNormal="95" zoomScaleSheetLayoutView="100" workbookViewId="0">
      <selection activeCell="B16" sqref="B16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0" t="s">
        <v>66</v>
      </c>
      <c r="C1" s="41"/>
    </row>
    <row r="2" spans="1:3" ht="18.75" x14ac:dyDescent="0.3">
      <c r="B2" s="7" t="s">
        <v>40</v>
      </c>
    </row>
    <row r="3" spans="1:3" ht="18.75" x14ac:dyDescent="0.3">
      <c r="B3" s="7" t="s">
        <v>41</v>
      </c>
    </row>
    <row r="4" spans="1:3" ht="18.75" x14ac:dyDescent="0.3">
      <c r="B4" s="8" t="s">
        <v>67</v>
      </c>
    </row>
    <row r="7" spans="1:3" ht="18.75" x14ac:dyDescent="0.3">
      <c r="A7" s="6"/>
      <c r="B7" s="7" t="s">
        <v>45</v>
      </c>
      <c r="C7" s="7"/>
    </row>
    <row r="8" spans="1:3" ht="18.75" x14ac:dyDescent="0.3">
      <c r="A8" s="6"/>
      <c r="B8" s="7" t="s">
        <v>43</v>
      </c>
      <c r="C8" s="7"/>
    </row>
    <row r="9" spans="1:3" ht="18.75" x14ac:dyDescent="0.3">
      <c r="A9" s="6"/>
      <c r="B9" s="7" t="s">
        <v>44</v>
      </c>
      <c r="C9" s="7"/>
    </row>
    <row r="10" spans="1:3" ht="18.75" x14ac:dyDescent="0.3">
      <c r="A10" s="6"/>
      <c r="B10" s="8" t="s">
        <v>46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0" t="s">
        <v>35</v>
      </c>
      <c r="B14" s="51"/>
      <c r="C14" s="51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31.5" x14ac:dyDescent="0.25">
      <c r="A17" s="4"/>
      <c r="C17" s="33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C24+C37+C43+C21</f>
        <v>19235527.599999998</v>
      </c>
    </row>
    <row r="21" spans="1:3" s="3" customFormat="1" ht="33.75" customHeight="1" x14ac:dyDescent="0.25">
      <c r="A21" s="20" t="s">
        <v>47</v>
      </c>
      <c r="B21" s="43" t="s">
        <v>48</v>
      </c>
      <c r="C21" s="42">
        <f>C22+C23</f>
        <v>1121015.3</v>
      </c>
    </row>
    <row r="22" spans="1:3" s="3" customFormat="1" ht="33.75" customHeight="1" x14ac:dyDescent="0.25">
      <c r="A22" s="22" t="s">
        <v>49</v>
      </c>
      <c r="B22" s="44" t="s">
        <v>50</v>
      </c>
      <c r="C22" s="45">
        <v>1116953</v>
      </c>
    </row>
    <row r="23" spans="1:3" s="3" customFormat="1" ht="19.5" customHeight="1" x14ac:dyDescent="0.25">
      <c r="A23" s="22" t="s">
        <v>53</v>
      </c>
      <c r="B23" s="44" t="s">
        <v>54</v>
      </c>
      <c r="C23" s="45">
        <v>4062.3</v>
      </c>
    </row>
    <row r="24" spans="1:3" ht="33" customHeight="1" x14ac:dyDescent="0.25">
      <c r="A24" s="20" t="s">
        <v>9</v>
      </c>
      <c r="B24" s="21" t="s">
        <v>25</v>
      </c>
      <c r="C24" s="12">
        <f>C36+C34+C33+C35+C32+C25+C28+C29+C30+C26+C27+C31</f>
        <v>6627532.2000000002</v>
      </c>
    </row>
    <row r="25" spans="1:3" ht="47.25" x14ac:dyDescent="0.25">
      <c r="A25" s="22" t="s">
        <v>32</v>
      </c>
      <c r="B25" s="28" t="s">
        <v>33</v>
      </c>
      <c r="C25" s="13">
        <v>2217391.7000000002</v>
      </c>
    </row>
    <row r="26" spans="1:3" ht="126" customHeight="1" x14ac:dyDescent="0.25">
      <c r="A26" s="22" t="s">
        <v>55</v>
      </c>
      <c r="B26" s="28" t="s">
        <v>59</v>
      </c>
      <c r="C26" s="13">
        <v>21029.599999999999</v>
      </c>
    </row>
    <row r="27" spans="1:3" ht="94.5" customHeight="1" x14ac:dyDescent="0.25">
      <c r="A27" s="22" t="s">
        <v>56</v>
      </c>
      <c r="B27" s="28" t="s">
        <v>60</v>
      </c>
      <c r="C27" s="13">
        <v>2490.4</v>
      </c>
    </row>
    <row r="28" spans="1:3" ht="61.5" customHeight="1" x14ac:dyDescent="0.25">
      <c r="A28" s="22" t="s">
        <v>36</v>
      </c>
      <c r="B28" s="28" t="s">
        <v>37</v>
      </c>
      <c r="C28" s="13">
        <v>696269.1</v>
      </c>
    </row>
    <row r="29" spans="1:3" ht="94.5" customHeight="1" x14ac:dyDescent="0.25">
      <c r="A29" s="22" t="s">
        <v>38</v>
      </c>
      <c r="B29" s="28" t="s">
        <v>63</v>
      </c>
      <c r="C29" s="13">
        <v>1117.0999999999999</v>
      </c>
    </row>
    <row r="30" spans="1:3" ht="78" customHeight="1" x14ac:dyDescent="0.25">
      <c r="A30" s="22" t="s">
        <v>39</v>
      </c>
      <c r="B30" s="39" t="s">
        <v>57</v>
      </c>
      <c r="C30" s="13">
        <v>77999.399999999994</v>
      </c>
    </row>
    <row r="31" spans="1:3" ht="63" customHeight="1" x14ac:dyDescent="0.25">
      <c r="A31" s="22" t="s">
        <v>58</v>
      </c>
      <c r="B31" s="39" t="s">
        <v>64</v>
      </c>
      <c r="C31" s="13">
        <v>314337.3</v>
      </c>
    </row>
    <row r="32" spans="1:3" ht="32.25" customHeight="1" x14ac:dyDescent="0.25">
      <c r="A32" s="22" t="s">
        <v>21</v>
      </c>
      <c r="B32" s="23" t="s">
        <v>22</v>
      </c>
      <c r="C32" s="13">
        <v>43417.9</v>
      </c>
    </row>
    <row r="33" spans="1:4" ht="49.5" customHeight="1" x14ac:dyDescent="0.25">
      <c r="A33" s="22" t="s">
        <v>15</v>
      </c>
      <c r="B33" s="23" t="s">
        <v>17</v>
      </c>
      <c r="C33" s="13">
        <v>3766.8</v>
      </c>
    </row>
    <row r="34" spans="1:4" ht="33.75" customHeight="1" x14ac:dyDescent="0.25">
      <c r="A34" s="22" t="s">
        <v>16</v>
      </c>
      <c r="B34" s="23" t="s">
        <v>65</v>
      </c>
      <c r="C34" s="13">
        <v>7395.6</v>
      </c>
    </row>
    <row r="35" spans="1:4" ht="34.5" customHeight="1" x14ac:dyDescent="0.25">
      <c r="A35" s="22" t="s">
        <v>20</v>
      </c>
      <c r="B35" s="24" t="s">
        <v>26</v>
      </c>
      <c r="C35" s="13">
        <v>230370.6</v>
      </c>
    </row>
    <row r="36" spans="1:4" ht="21" customHeight="1" x14ac:dyDescent="0.25">
      <c r="A36" s="22" t="s">
        <v>10</v>
      </c>
      <c r="B36" s="25" t="s">
        <v>8</v>
      </c>
      <c r="C36" s="13">
        <v>3011946.7</v>
      </c>
    </row>
    <row r="37" spans="1:4" ht="30.75" customHeight="1" x14ac:dyDescent="0.25">
      <c r="A37" s="26" t="s">
        <v>11</v>
      </c>
      <c r="B37" s="21" t="s">
        <v>27</v>
      </c>
      <c r="C37" s="12">
        <f>C38+C39+C40+C42+C41</f>
        <v>9180701.8999999985</v>
      </c>
    </row>
    <row r="38" spans="1:4" ht="49.5" customHeight="1" x14ac:dyDescent="0.25">
      <c r="A38" s="27" t="s">
        <v>12</v>
      </c>
      <c r="B38" s="28" t="s">
        <v>4</v>
      </c>
      <c r="C38" s="13">
        <v>8742726.0999999996</v>
      </c>
    </row>
    <row r="39" spans="1:4" ht="51" customHeight="1" x14ac:dyDescent="0.25">
      <c r="A39" s="27" t="s">
        <v>13</v>
      </c>
      <c r="B39" s="29" t="s">
        <v>7</v>
      </c>
      <c r="C39" s="13">
        <v>287277.59999999998</v>
      </c>
    </row>
    <row r="40" spans="1:4" ht="97.15" customHeight="1" x14ac:dyDescent="0.25">
      <c r="A40" s="27" t="s">
        <v>14</v>
      </c>
      <c r="B40" s="28" t="s">
        <v>28</v>
      </c>
      <c r="C40" s="13">
        <v>109975.7</v>
      </c>
    </row>
    <row r="41" spans="1:4" ht="78.75" x14ac:dyDescent="0.25">
      <c r="A41" s="22" t="s">
        <v>23</v>
      </c>
      <c r="B41" s="28" t="s">
        <v>24</v>
      </c>
      <c r="C41" s="13">
        <v>40163.9</v>
      </c>
    </row>
    <row r="42" spans="1:4" ht="81.599999999999994" customHeight="1" x14ac:dyDescent="0.3">
      <c r="A42" s="22" t="s">
        <v>18</v>
      </c>
      <c r="B42" s="28" t="s">
        <v>19</v>
      </c>
      <c r="C42" s="13">
        <v>558.6</v>
      </c>
      <c r="D42" s="32"/>
    </row>
    <row r="43" spans="1:4" ht="19.5" customHeight="1" x14ac:dyDescent="0.25">
      <c r="A43" s="34" t="s">
        <v>29</v>
      </c>
      <c r="B43" s="35" t="s">
        <v>30</v>
      </c>
      <c r="C43" s="37">
        <f>C46+C45+C44</f>
        <v>2306278.2000000002</v>
      </c>
    </row>
    <row r="44" spans="1:4" ht="78.75" x14ac:dyDescent="0.25">
      <c r="A44" s="27" t="s">
        <v>61</v>
      </c>
      <c r="B44" s="28" t="s">
        <v>62</v>
      </c>
      <c r="C44" s="49">
        <v>130278.2</v>
      </c>
    </row>
    <row r="45" spans="1:4" ht="78.75" x14ac:dyDescent="0.25">
      <c r="A45" s="46" t="s">
        <v>31</v>
      </c>
      <c r="B45" s="47" t="s">
        <v>34</v>
      </c>
      <c r="C45" s="48">
        <v>1900000</v>
      </c>
    </row>
    <row r="46" spans="1:4" ht="34.5" customHeight="1" x14ac:dyDescent="0.3">
      <c r="A46" s="30" t="s">
        <v>51</v>
      </c>
      <c r="B46" s="36" t="s">
        <v>52</v>
      </c>
      <c r="C46" s="38">
        <v>276000</v>
      </c>
      <c r="D46" s="15" t="s">
        <v>42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2020-10-19T10:36:22Z</cp:lastPrinted>
  <dcterms:created xsi:type="dcterms:W3CDTF">1996-10-08T23:32:33Z</dcterms:created>
  <dcterms:modified xsi:type="dcterms:W3CDTF">2020-11-20T07:40:38Z</dcterms:modified>
</cp:coreProperties>
</file>