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6_\6п5_Изм в 89п4 Бюджет 2020\"/>
    </mc:Choice>
  </mc:AlternateContent>
  <xr:revisionPtr revIDLastSave="0" documentId="13_ncr:1_{006C4263-A21E-41DE-A535-ED006CF527EF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" sheetId="1" r:id="rId1"/>
  </sheets>
  <definedNames>
    <definedName name="_xlnm.Print_Titles" localSheetId="0">'прил. 1'!$20:$20</definedName>
  </definedNames>
  <calcPr calcId="191029"/>
</workbook>
</file>

<file path=xl/calcChain.xml><?xml version="1.0" encoding="utf-8"?>
<calcChain xmlns="http://schemas.openxmlformats.org/spreadsheetml/2006/main">
  <c r="C47" i="1" l="1"/>
  <c r="C46" i="1" s="1"/>
  <c r="C21" i="1" l="1"/>
  <c r="C55" i="1" l="1"/>
</calcChain>
</file>

<file path=xl/sharedStrings.xml><?xml version="1.0" encoding="utf-8"?>
<sst xmlns="http://schemas.openxmlformats.org/spreadsheetml/2006/main" count="84" uniqueCount="82">
  <si>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</si>
  <si>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</si>
  <si>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</si>
  <si>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</si>
  <si>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</si>
  <si>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</si>
  <si>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</si>
  <si>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</si>
  <si>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</si>
  <si>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</si>
  <si>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</si>
  <si>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</si>
  <si>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</si>
  <si>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</si>
  <si>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</si>
  <si>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</si>
  <si>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</si>
  <si>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</si>
  <si>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</si>
  <si>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</si>
  <si>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</si>
  <si>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</si>
  <si>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</si>
  <si>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</si>
  <si>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</si>
  <si>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</si>
  <si>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</si>
  <si>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</si>
  <si>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</si>
  <si>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</si>
  <si>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</si>
  <si>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</si>
  <si>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</si>
  <si>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</si>
  <si>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 от продажи материальных и нема-териальных активов*</t>
  </si>
  <si>
    <t>2 02 00000 00 0000 000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</si>
  <si>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</si>
  <si>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</si>
  <si>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</si>
  <si>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</si>
  <si>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</si>
  <si>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</si>
  <si>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</si>
  <si>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</si>
  <si>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>Безвозмездные поступления от других бюджетов бюджетной системы Российской Федерации</t>
  </si>
  <si>
    <t>Налог, взимаемый в связи с применением упрощённой системы налогообложения*</t>
  </si>
  <si>
    <t>Субсидии бюджетам 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</si>
  <si>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</si>
  <si>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Налог на имущество физических лиц*</t>
  </si>
  <si>
    <t>2 02 20000 00 0000 150</t>
  </si>
  <si>
    <t>2 02 30000 00 0000 150</t>
  </si>
  <si>
    <t>Иные межбюджетные трансферты</t>
  </si>
  <si>
    <t>2 02 40000 00 0000 150</t>
  </si>
  <si>
    <t>1 06 02000 02 0000 110</t>
  </si>
  <si>
    <t>Налог на имущество организаций*</t>
  </si>
  <si>
    <t>Доходы от оказания платных услуг и компенсации затрат государства*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</si>
  <si>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</si>
  <si>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(тыс. рублей)</t>
  </si>
  <si>
    <t xml:space="preserve">                                             «ПРИЛОЖЕНИЕ № 4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</si>
  <si>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</si>
  <si>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 xml:space="preserve">                                              от 12.12.2019 № 89 п. 4</t>
  </si>
  <si>
    <t>2 19 00000 04 0000 150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</si>
  <si>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</si>
  <si>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2 18 00000 04 0000 150</t>
  </si>
  <si>
    <t xml:space="preserve"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 </t>
  </si>
  <si>
    <t>2 02 10000 00 0000 150</t>
  </si>
  <si>
    <t>Дотации бюджетам бюджетной системы Российской Федерации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</si>
  <si>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</si>
  <si>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</si>
  <si>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Налог, взимаемый в связи с применением патентной системы налогообложения, зачис-ляемый в бюджеты городских округов*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</si>
  <si>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исклю-чением земельных участков муниципальных бюджетных и автономных учреждений)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</si>
  <si>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</si>
  <si>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Доходы от перечисления части прибыли, остающейся после уплаты налогов и иных обяза-тельных платежей муниципальных унитарных  предприятий, созданных городскими округами</t>
  </si>
  <si>
    <t>Прочие доходы от использования имущества и прав, находящихся в государственной и муници-пальной собственности (за исключением иму-щества бюджетных и автономных учреждений, а также имущества государственных и муници-пальных унитарных предприятий, в том числе казённых)*</t>
  </si>
  <si>
    <t>Плата за негативное воздействие на окружающую среду*</t>
  </si>
  <si>
    <t>1 11 05300 00 0000 120</t>
  </si>
  <si>
    <t xml:space="preserve">Плата по соглашениям об установлении сервитута в отношении земельных участков, находящихся в государственной или муниципальной собственности  </t>
  </si>
  <si>
    <t>2 07 04050 04 0000 150</t>
  </si>
  <si>
    <t>Прочие безвозмездные поступления в бюджеты городских округов</t>
  </si>
  <si>
    <t xml:space="preserve">                                              ПРИЛОЖЕНИЕ № 1</t>
  </si>
  <si>
    <t xml:space="preserve">                                              от 29.12.2020 № 6 п. 5</t>
  </si>
  <si>
    <t>поступлений доходов в местный бюджет (бюджет муниципального образования город Краснодар) по кодам видов (подвидов) доходов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</si>
</sst>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Font="1"/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center" vertical="top"/>
    </xf>
    <xf numFmtId="164" fontId="6" fillId="0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top" wrapText="1"/>
    </xf>
    <xf numFmtId="164" fontId="7" fillId="0" borderId="6" xfId="0" applyNumberFormat="1" applyFont="1" applyFill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justify" vertical="top" wrapText="1"/>
    </xf>
    <xf numFmtId="164" fontId="11" fillId="0" borderId="7" xfId="0" applyNumberFormat="1" applyFont="1" applyFill="1" applyBorder="1" applyAlignment="1">
      <alignment horizontal="justify" vertical="top" wrapText="1"/>
    </xf>
    <xf numFmtId="164" fontId="6" fillId="2" borderId="7" xfId="0" applyNumberFormat="1" applyFont="1" applyFill="1" applyBorder="1" applyAlignment="1">
      <alignment horizontal="justify" vertical="top" wrapText="1"/>
    </xf>
    <xf numFmtId="0" fontId="9" fillId="0" borderId="7" xfId="0" applyFont="1" applyFill="1" applyBorder="1" applyAlignment="1">
      <alignment horizontal="justify" wrapText="1"/>
    </xf>
    <xf numFmtId="0" fontId="10" fillId="0" borderId="7" xfId="0" applyFont="1" applyFill="1" applyBorder="1" applyAlignment="1">
      <alignment horizontal="justify" vertical="top"/>
    </xf>
    <xf numFmtId="164" fontId="7" fillId="0" borderId="7" xfId="0" applyNumberFormat="1" applyFont="1" applyFill="1" applyBorder="1" applyAlignment="1">
      <alignment horizontal="justify" vertical="top" wrapText="1"/>
    </xf>
    <xf numFmtId="0" fontId="4" fillId="0" borderId="7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vertical="top" wrapText="1"/>
    </xf>
    <xf numFmtId="164" fontId="7" fillId="0" borderId="8" xfId="0" applyNumberFormat="1" applyFont="1" applyFill="1" applyBorder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justify" vertical="top" wrapText="1"/>
    </xf>
    <xf numFmtId="164" fontId="4" fillId="0" borderId="9" xfId="0" applyNumberFormat="1" applyFont="1" applyFill="1" applyBorder="1" applyAlignment="1">
      <alignment horizontal="right" wrapText="1"/>
    </xf>
    <xf numFmtId="0" fontId="4" fillId="0" borderId="7" xfId="0" applyFont="1" applyFill="1" applyBorder="1" applyAlignment="1">
      <alignment horizontal="justify" vertical="center" wrapText="1"/>
    </xf>
    <xf numFmtId="164" fontId="8" fillId="0" borderId="10" xfId="0" applyNumberFormat="1" applyFont="1" applyFill="1" applyBorder="1" applyAlignment="1">
      <alignment vertical="center"/>
    </xf>
    <xf numFmtId="164" fontId="8" fillId="0" borderId="9" xfId="0" applyNumberFormat="1" applyFont="1" applyFill="1" applyBorder="1" applyAlignment="1">
      <alignment horizontal="right" wrapText="1"/>
    </xf>
    <xf numFmtId="164" fontId="8" fillId="0" borderId="11" xfId="0" applyNumberFormat="1" applyFont="1" applyFill="1" applyBorder="1" applyAlignment="1">
      <alignment horizontal="right" wrapText="1"/>
    </xf>
    <xf numFmtId="164" fontId="15" fillId="0" borderId="9" xfId="0" applyNumberFormat="1" applyFont="1" applyFill="1" applyBorder="1" applyAlignment="1">
      <alignment horizontal="right" wrapText="1"/>
    </xf>
    <xf numFmtId="164" fontId="4" fillId="2" borderId="9" xfId="0" applyNumberFormat="1" applyFont="1" applyFill="1" applyBorder="1" applyAlignment="1">
      <alignment horizontal="right" wrapText="1"/>
    </xf>
    <xf numFmtId="164" fontId="10" fillId="0" borderId="9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8"/>
  <sheetViews>
    <sheetView tabSelected="1" view="pageBreakPreview" zoomScaleNormal="100" zoomScaleSheetLayoutView="100" workbookViewId="0">
      <selection activeCell="A16" sqref="A16"/>
    </sheetView>
  </sheetViews>
  <sheetFormatPr defaultRowHeight="15.75" x14ac:dyDescent="0.25"/>
  <cols>
    <col min="1" max="1" width="24.7109375" customWidth="1"/>
    <col min="2" max="2" width="48.140625" customWidth="1"/>
    <col min="3" max="3" width="13" style="25" customWidth="1"/>
  </cols>
  <sheetData>
    <row r="1" spans="1:3" s="12" customFormat="1" ht="18.75" x14ac:dyDescent="0.3">
      <c r="B1" s="13" t="s">
        <v>79</v>
      </c>
      <c r="C1" s="23"/>
    </row>
    <row r="2" spans="1:3" s="12" customFormat="1" ht="18.75" x14ac:dyDescent="0.3">
      <c r="B2" s="13" t="s">
        <v>29</v>
      </c>
      <c r="C2" s="23"/>
    </row>
    <row r="3" spans="1:3" s="12" customFormat="1" ht="18.75" x14ac:dyDescent="0.3">
      <c r="B3" s="13" t="s">
        <v>30</v>
      </c>
      <c r="C3" s="23"/>
    </row>
    <row r="4" spans="1:3" s="12" customFormat="1" ht="18.75" x14ac:dyDescent="0.3">
      <c r="B4" s="14" t="s">
        <v>80</v>
      </c>
      <c r="C4" s="23"/>
    </row>
    <row r="5" spans="1:3" s="12" customFormat="1" ht="18.75" x14ac:dyDescent="0.3">
      <c r="B5" s="14"/>
      <c r="C5" s="23"/>
    </row>
    <row r="6" spans="1:3" s="12" customFormat="1" ht="18.75" x14ac:dyDescent="0.3">
      <c r="B6" s="13" t="s">
        <v>58</v>
      </c>
      <c r="C6" s="48"/>
    </row>
    <row r="7" spans="1:3" s="12" customFormat="1" ht="18.75" x14ac:dyDescent="0.3">
      <c r="B7" s="13" t="s">
        <v>29</v>
      </c>
      <c r="C7" s="48"/>
    </row>
    <row r="8" spans="1:3" s="12" customFormat="1" ht="18.75" x14ac:dyDescent="0.3">
      <c r="B8" s="13" t="s">
        <v>30</v>
      </c>
      <c r="C8" s="48"/>
    </row>
    <row r="9" spans="1:3" s="12" customFormat="1" ht="18.75" x14ac:dyDescent="0.3">
      <c r="B9" s="14" t="s">
        <v>60</v>
      </c>
      <c r="C9" s="48"/>
    </row>
    <row r="10" spans="1:3" s="12" customFormat="1" ht="18.75" x14ac:dyDescent="0.3">
      <c r="B10" s="49"/>
      <c r="C10" s="48"/>
    </row>
    <row r="11" spans="1:3" s="12" customFormat="1" ht="18.75" x14ac:dyDescent="0.3">
      <c r="B11" s="49"/>
      <c r="C11" s="48"/>
    </row>
    <row r="12" spans="1:3" s="1" customFormat="1" ht="18.75" x14ac:dyDescent="0.3">
      <c r="B12" s="2"/>
      <c r="C12" s="24"/>
    </row>
    <row r="13" spans="1:3" ht="18.75" x14ac:dyDescent="0.3">
      <c r="A13" s="63" t="s">
        <v>31</v>
      </c>
      <c r="B13" s="64"/>
      <c r="C13" s="64"/>
    </row>
    <row r="14" spans="1:3" ht="18.75" customHeight="1" x14ac:dyDescent="0.2">
      <c r="A14" s="62" t="s">
        <v>81</v>
      </c>
      <c r="B14" s="62"/>
      <c r="C14" s="62"/>
    </row>
    <row r="15" spans="1:3" ht="38.25" customHeight="1" x14ac:dyDescent="0.2">
      <c r="A15" s="62"/>
      <c r="B15" s="62"/>
      <c r="C15" s="62"/>
    </row>
    <row r="16" spans="1:3" ht="18.75" x14ac:dyDescent="0.2">
      <c r="A16" s="47"/>
      <c r="B16" s="47"/>
      <c r="C16" s="47"/>
    </row>
    <row r="17" spans="1:3" ht="18.75" x14ac:dyDescent="0.2">
      <c r="A17" s="11"/>
      <c r="B17" s="11"/>
      <c r="C17" s="26"/>
    </row>
    <row r="18" spans="1:3" ht="18.75" x14ac:dyDescent="0.3">
      <c r="A18" s="3"/>
      <c r="B18" s="3"/>
      <c r="C18" s="4" t="s">
        <v>57</v>
      </c>
    </row>
    <row r="19" spans="1:3" s="5" customFormat="1" ht="31.5" customHeight="1" x14ac:dyDescent="0.2">
      <c r="A19" s="19" t="s">
        <v>0</v>
      </c>
      <c r="B19" s="34" t="s">
        <v>1</v>
      </c>
      <c r="C19" s="31" t="s">
        <v>39</v>
      </c>
    </row>
    <row r="20" spans="1:3" x14ac:dyDescent="0.2">
      <c r="A20" s="6">
        <v>1</v>
      </c>
      <c r="B20" s="35">
        <v>2</v>
      </c>
      <c r="C20" s="32">
        <v>3</v>
      </c>
    </row>
    <row r="21" spans="1:3" x14ac:dyDescent="0.2">
      <c r="A21" s="16" t="s">
        <v>2</v>
      </c>
      <c r="B21" s="36" t="s">
        <v>3</v>
      </c>
      <c r="C21" s="54">
        <f>SUM(C22:C45)</f>
        <v>16852259</v>
      </c>
    </row>
    <row r="22" spans="1:3" ht="18" customHeight="1" x14ac:dyDescent="0.25">
      <c r="A22" s="15" t="s">
        <v>40</v>
      </c>
      <c r="B22" s="37" t="s">
        <v>41</v>
      </c>
      <c r="C22" s="52">
        <v>1200153</v>
      </c>
    </row>
    <row r="23" spans="1:3" x14ac:dyDescent="0.25">
      <c r="A23" s="15" t="s">
        <v>4</v>
      </c>
      <c r="B23" s="37" t="s">
        <v>5</v>
      </c>
      <c r="C23" s="52">
        <v>7117318</v>
      </c>
    </row>
    <row r="24" spans="1:3" ht="94.5" customHeight="1" x14ac:dyDescent="0.25">
      <c r="A24" s="15" t="s">
        <v>33</v>
      </c>
      <c r="B24" s="37" t="s">
        <v>68</v>
      </c>
      <c r="C24" s="52">
        <v>122977</v>
      </c>
    </row>
    <row r="25" spans="1:3" ht="31.5" customHeight="1" x14ac:dyDescent="0.25">
      <c r="A25" s="15" t="s">
        <v>43</v>
      </c>
      <c r="B25" s="38" t="s">
        <v>45</v>
      </c>
      <c r="C25" s="52">
        <v>1931178</v>
      </c>
    </row>
    <row r="26" spans="1:3" ht="30.75" customHeight="1" x14ac:dyDescent="0.25">
      <c r="A26" s="15" t="s">
        <v>6</v>
      </c>
      <c r="B26" s="37" t="s">
        <v>7</v>
      </c>
      <c r="C26" s="57">
        <v>788084</v>
      </c>
    </row>
    <row r="27" spans="1:3" x14ac:dyDescent="0.25">
      <c r="A27" s="15" t="s">
        <v>8</v>
      </c>
      <c r="B27" s="37" t="s">
        <v>9</v>
      </c>
      <c r="C27" s="52">
        <v>54621</v>
      </c>
    </row>
    <row r="28" spans="1:3" ht="48" customHeight="1" x14ac:dyDescent="0.25">
      <c r="A28" s="15" t="s">
        <v>10</v>
      </c>
      <c r="B28" s="38" t="s">
        <v>69</v>
      </c>
      <c r="C28" s="52">
        <v>70296</v>
      </c>
    </row>
    <row r="29" spans="1:3" ht="18" customHeight="1" x14ac:dyDescent="0.25">
      <c r="A29" s="15" t="s">
        <v>42</v>
      </c>
      <c r="B29" s="37" t="s">
        <v>48</v>
      </c>
      <c r="C29" s="52">
        <v>1048158</v>
      </c>
    </row>
    <row r="30" spans="1:3" ht="18" customHeight="1" x14ac:dyDescent="0.25">
      <c r="A30" s="15" t="s">
        <v>53</v>
      </c>
      <c r="B30" s="37" t="s">
        <v>54</v>
      </c>
      <c r="C30" s="52">
        <v>303270</v>
      </c>
    </row>
    <row r="31" spans="1:3" x14ac:dyDescent="0.25">
      <c r="A31" s="17" t="s">
        <v>11</v>
      </c>
      <c r="B31" s="39" t="s">
        <v>12</v>
      </c>
      <c r="C31" s="58">
        <v>2228488</v>
      </c>
    </row>
    <row r="32" spans="1:3" x14ac:dyDescent="0.25">
      <c r="A32" s="15" t="s">
        <v>13</v>
      </c>
      <c r="B32" s="37" t="s">
        <v>14</v>
      </c>
      <c r="C32" s="52">
        <v>313704</v>
      </c>
    </row>
    <row r="33" spans="1:3" ht="63.75" customHeight="1" x14ac:dyDescent="0.25">
      <c r="A33" s="15" t="s">
        <v>15</v>
      </c>
      <c r="B33" s="37" t="s">
        <v>56</v>
      </c>
      <c r="C33" s="52">
        <v>836</v>
      </c>
    </row>
    <row r="34" spans="1:3" ht="96" customHeight="1" x14ac:dyDescent="0.25">
      <c r="A34" s="18" t="s">
        <v>16</v>
      </c>
      <c r="B34" s="37" t="s">
        <v>67</v>
      </c>
      <c r="C34" s="59">
        <v>646258.19999999995</v>
      </c>
    </row>
    <row r="35" spans="1:3" ht="95.25" customHeight="1" x14ac:dyDescent="0.25">
      <c r="A35" s="18" t="s">
        <v>17</v>
      </c>
      <c r="B35" s="40" t="s">
        <v>70</v>
      </c>
      <c r="C35" s="59">
        <v>53393.8</v>
      </c>
    </row>
    <row r="36" spans="1:3" ht="139.5" customHeight="1" x14ac:dyDescent="0.25">
      <c r="A36" s="18" t="s">
        <v>18</v>
      </c>
      <c r="B36" s="40" t="s">
        <v>28</v>
      </c>
      <c r="C36" s="59">
        <v>33793</v>
      </c>
    </row>
    <row r="37" spans="1:3" ht="79.5" customHeight="1" x14ac:dyDescent="0.25">
      <c r="A37" s="15" t="s">
        <v>19</v>
      </c>
      <c r="B37" s="37" t="s">
        <v>71</v>
      </c>
      <c r="C37" s="52">
        <v>273228</v>
      </c>
    </row>
    <row r="38" spans="1:3" ht="93.75" customHeight="1" x14ac:dyDescent="0.25">
      <c r="A38" s="15" t="s">
        <v>32</v>
      </c>
      <c r="B38" s="41" t="s">
        <v>38</v>
      </c>
      <c r="C38" s="52">
        <v>6585</v>
      </c>
    </row>
    <row r="39" spans="1:3" ht="63" x14ac:dyDescent="0.25">
      <c r="A39" s="15" t="s">
        <v>75</v>
      </c>
      <c r="B39" s="41" t="s">
        <v>76</v>
      </c>
      <c r="C39" s="52">
        <v>131</v>
      </c>
    </row>
    <row r="40" spans="1:3" ht="63.75" customHeight="1" x14ac:dyDescent="0.25">
      <c r="A40" s="15" t="s">
        <v>20</v>
      </c>
      <c r="B40" s="37" t="s">
        <v>72</v>
      </c>
      <c r="C40" s="52">
        <v>10630</v>
      </c>
    </row>
    <row r="41" spans="1:3" ht="108.75" customHeight="1" x14ac:dyDescent="0.25">
      <c r="A41" s="15" t="s">
        <v>21</v>
      </c>
      <c r="B41" s="37" t="s">
        <v>73</v>
      </c>
      <c r="C41" s="52">
        <v>192464</v>
      </c>
    </row>
    <row r="42" spans="1:3" ht="30.75" customHeight="1" x14ac:dyDescent="0.25">
      <c r="A42" s="15" t="s">
        <v>22</v>
      </c>
      <c r="B42" s="37" t="s">
        <v>74</v>
      </c>
      <c r="C42" s="52">
        <v>-17474</v>
      </c>
    </row>
    <row r="43" spans="1:3" ht="31.5" customHeight="1" x14ac:dyDescent="0.25">
      <c r="A43" s="15" t="s">
        <v>23</v>
      </c>
      <c r="B43" s="37" t="s">
        <v>55</v>
      </c>
      <c r="C43" s="52">
        <v>117228</v>
      </c>
    </row>
    <row r="44" spans="1:3" ht="31.5" x14ac:dyDescent="0.25">
      <c r="A44" s="10" t="s">
        <v>24</v>
      </c>
      <c r="B44" s="39" t="s">
        <v>34</v>
      </c>
      <c r="C44" s="58">
        <v>166400</v>
      </c>
    </row>
    <row r="45" spans="1:3" x14ac:dyDescent="0.25">
      <c r="A45" s="17" t="s">
        <v>25</v>
      </c>
      <c r="B45" s="39" t="s">
        <v>26</v>
      </c>
      <c r="C45" s="58">
        <v>190539</v>
      </c>
    </row>
    <row r="46" spans="1:3" x14ac:dyDescent="0.25">
      <c r="A46" s="20" t="s">
        <v>36</v>
      </c>
      <c r="B46" s="42" t="s">
        <v>37</v>
      </c>
      <c r="C46" s="55">
        <f>C47+C52+C53+C54</f>
        <v>20750150.699999999</v>
      </c>
    </row>
    <row r="47" spans="1:3" s="30" customFormat="1" ht="33" customHeight="1" x14ac:dyDescent="0.25">
      <c r="A47" s="21" t="s">
        <v>35</v>
      </c>
      <c r="B47" s="43" t="s">
        <v>44</v>
      </c>
      <c r="C47" s="52">
        <f>C48+C49+C50+C51</f>
        <v>20755184.599999998</v>
      </c>
    </row>
    <row r="48" spans="1:3" s="30" customFormat="1" ht="31.5" x14ac:dyDescent="0.25">
      <c r="A48" s="50" t="s">
        <v>65</v>
      </c>
      <c r="B48" s="51" t="s">
        <v>66</v>
      </c>
      <c r="C48" s="52">
        <v>1121015.3</v>
      </c>
    </row>
    <row r="49" spans="1:3" s="30" customFormat="1" ht="47.25" x14ac:dyDescent="0.25">
      <c r="A49" s="21" t="s">
        <v>49</v>
      </c>
      <c r="B49" s="44" t="s">
        <v>46</v>
      </c>
      <c r="C49" s="52">
        <v>7767397.5999999996</v>
      </c>
    </row>
    <row r="50" spans="1:3" s="30" customFormat="1" ht="31.5" x14ac:dyDescent="0.25">
      <c r="A50" s="21" t="s">
        <v>50</v>
      </c>
      <c r="B50" s="43" t="s">
        <v>47</v>
      </c>
      <c r="C50" s="52">
        <v>9560493.4999999981</v>
      </c>
    </row>
    <row r="51" spans="1:3" s="30" customFormat="1" x14ac:dyDescent="0.25">
      <c r="A51" s="33" t="s">
        <v>52</v>
      </c>
      <c r="B51" s="45" t="s">
        <v>51</v>
      </c>
      <c r="C51" s="52">
        <v>2306278.2000000002</v>
      </c>
    </row>
    <row r="52" spans="1:3" s="30" customFormat="1" ht="31.5" x14ac:dyDescent="0.25">
      <c r="A52" s="50" t="s">
        <v>77</v>
      </c>
      <c r="B52" s="53" t="s">
        <v>78</v>
      </c>
      <c r="C52" s="52">
        <v>1000</v>
      </c>
    </row>
    <row r="53" spans="1:3" s="30" customFormat="1" ht="96" customHeight="1" x14ac:dyDescent="0.25">
      <c r="A53" s="33" t="s">
        <v>63</v>
      </c>
      <c r="B53" s="45" t="s">
        <v>64</v>
      </c>
      <c r="C53" s="52">
        <v>19573.100000000002</v>
      </c>
    </row>
    <row r="54" spans="1:3" s="30" customFormat="1" ht="63" x14ac:dyDescent="0.25">
      <c r="A54" s="50" t="s">
        <v>61</v>
      </c>
      <c r="B54" s="51" t="s">
        <v>62</v>
      </c>
      <c r="C54" s="52">
        <v>-25607</v>
      </c>
    </row>
    <row r="55" spans="1:3" s="29" customFormat="1" ht="18.75" customHeight="1" x14ac:dyDescent="0.25">
      <c r="A55" s="28"/>
      <c r="B55" s="46" t="s">
        <v>27</v>
      </c>
      <c r="C55" s="56">
        <f>C21+C46</f>
        <v>37602409.700000003</v>
      </c>
    </row>
    <row r="56" spans="1:3" ht="12.75" customHeight="1" x14ac:dyDescent="0.2">
      <c r="A56" s="60" t="s">
        <v>59</v>
      </c>
      <c r="B56" s="61"/>
      <c r="C56" s="61"/>
    </row>
    <row r="57" spans="1:3" ht="12.75" customHeight="1" x14ac:dyDescent="0.2">
      <c r="A57" s="61"/>
      <c r="B57" s="61"/>
      <c r="C57" s="61"/>
    </row>
    <row r="58" spans="1:3" ht="12.75" customHeight="1" x14ac:dyDescent="0.2">
      <c r="A58" s="61"/>
      <c r="B58" s="61"/>
      <c r="C58" s="61"/>
    </row>
    <row r="59" spans="1:3" ht="12.75" customHeight="1" x14ac:dyDescent="0.2">
      <c r="A59" s="61"/>
      <c r="B59" s="61"/>
      <c r="C59" s="61"/>
    </row>
    <row r="60" spans="1:3" ht="17.25" customHeight="1" x14ac:dyDescent="0.2">
      <c r="A60" s="61"/>
      <c r="B60" s="61"/>
      <c r="C60" s="61"/>
    </row>
    <row r="61" spans="1:3" ht="12.75" x14ac:dyDescent="0.2">
      <c r="A61" s="61"/>
      <c r="B61" s="61"/>
      <c r="C61" s="61"/>
    </row>
    <row r="62" spans="1:3" ht="12.75" customHeight="1" x14ac:dyDescent="0.2">
      <c r="A62" s="7"/>
      <c r="B62" s="7"/>
      <c r="C62" s="22"/>
    </row>
    <row r="63" spans="1:3" ht="15" customHeight="1" x14ac:dyDescent="0.25">
      <c r="A63" s="8"/>
      <c r="B63" s="8"/>
      <c r="C63" s="27"/>
    </row>
    <row r="64" spans="1:3" x14ac:dyDescent="0.25">
      <c r="A64" s="9"/>
      <c r="B64" s="9"/>
    </row>
    <row r="65" spans="1:2" x14ac:dyDescent="0.25">
      <c r="A65" s="9"/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9"/>
      <c r="B68" s="9"/>
    </row>
    <row r="69" spans="1:2" x14ac:dyDescent="0.25">
      <c r="A69" s="9"/>
      <c r="B69" s="9"/>
    </row>
    <row r="70" spans="1:2" x14ac:dyDescent="0.25">
      <c r="A70" s="9"/>
      <c r="B70" s="9"/>
    </row>
    <row r="71" spans="1:2" x14ac:dyDescent="0.25">
      <c r="A71" s="9"/>
      <c r="B71" s="9"/>
    </row>
    <row r="72" spans="1:2" x14ac:dyDescent="0.25">
      <c r="A72" s="9"/>
      <c r="B72" s="9"/>
    </row>
    <row r="73" spans="1:2" x14ac:dyDescent="0.25">
      <c r="A73" s="9"/>
      <c r="B73" s="9"/>
    </row>
    <row r="74" spans="1:2" x14ac:dyDescent="0.25">
      <c r="A74" s="9"/>
      <c r="B74" s="9"/>
    </row>
    <row r="75" spans="1:2" x14ac:dyDescent="0.25">
      <c r="A75" s="9"/>
      <c r="B75" s="9"/>
    </row>
    <row r="76" spans="1:2" x14ac:dyDescent="0.25">
      <c r="A76" s="9"/>
      <c r="B76" s="9"/>
    </row>
    <row r="77" spans="1:2" x14ac:dyDescent="0.25">
      <c r="A77" s="9"/>
      <c r="B77" s="9"/>
    </row>
    <row r="78" spans="1:2" x14ac:dyDescent="0.25">
      <c r="A78" s="9"/>
      <c r="B78" s="9"/>
    </row>
    <row r="79" spans="1:2" x14ac:dyDescent="0.25">
      <c r="A79" s="9"/>
      <c r="B79" s="9"/>
    </row>
    <row r="80" spans="1:2" x14ac:dyDescent="0.25">
      <c r="A80" s="9"/>
      <c r="B80" s="9"/>
    </row>
    <row r="81" spans="1:2" x14ac:dyDescent="0.25">
      <c r="A81" s="9"/>
      <c r="B81" s="9"/>
    </row>
    <row r="82" spans="1:2" x14ac:dyDescent="0.25">
      <c r="A82" s="9"/>
      <c r="B82" s="9"/>
    </row>
    <row r="83" spans="1:2" x14ac:dyDescent="0.25">
      <c r="A83" s="9"/>
      <c r="B83" s="9"/>
    </row>
    <row r="84" spans="1:2" x14ac:dyDescent="0.25">
      <c r="A84" s="9"/>
      <c r="B84" s="9"/>
    </row>
    <row r="85" spans="1:2" x14ac:dyDescent="0.25">
      <c r="A85" s="9"/>
      <c r="B85" s="9"/>
    </row>
    <row r="86" spans="1:2" x14ac:dyDescent="0.25">
      <c r="A86" s="9"/>
      <c r="B86" s="9"/>
    </row>
    <row r="87" spans="1:2" x14ac:dyDescent="0.25">
      <c r="A87" s="9"/>
      <c r="B87" s="9"/>
    </row>
    <row r="88" spans="1:2" x14ac:dyDescent="0.25">
      <c r="A88" s="9"/>
      <c r="B88" s="9"/>
    </row>
  </sheetData>
  <mergeCells count="3">
    <mergeCell ref="A56:C61"/>
    <mergeCell ref="A14:C15"/>
    <mergeCell ref="A13:C13"/>
  </mergeCells>
  <phoneticPr fontId="0" type="noConversion"/>
  <pageMargins left="1.1811023622047245" right="0.39370078740157483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</vt:lpstr>
      <vt:lpstr>'прил.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Duma</cp:lastModifiedBy>
  <cp:lastPrinted>2020-12-29T06:55:01Z</cp:lastPrinted>
  <dcterms:created xsi:type="dcterms:W3CDTF">2013-06-25T06:13:41Z</dcterms:created>
  <dcterms:modified xsi:type="dcterms:W3CDTF">2020-12-29T10:51:51Z</dcterms:modified>
</cp:coreProperties>
</file>