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odoynikova\Documents\2020 Проект бюджета на 2021 - 2023 годы\Публичные слушания на 09.11.2020\"/>
    </mc:Choice>
  </mc:AlternateContent>
  <bookViews>
    <workbookView xWindow="-15" yWindow="-15" windowWidth="14850" windowHeight="4200"/>
  </bookViews>
  <sheets>
    <sheet name="2022-2023гг" sheetId="5" r:id="rId1"/>
  </sheets>
  <definedNames>
    <definedName name="_xlnm.Print_Titles" localSheetId="0">'2022-2023гг'!$14:$14</definedName>
  </definedNames>
  <calcPr calcId="162913"/>
  <fileRecoveryPr autoRecover="0"/>
</workbook>
</file>

<file path=xl/calcChain.xml><?xml version="1.0" encoding="utf-8"?>
<calcChain xmlns="http://schemas.openxmlformats.org/spreadsheetml/2006/main">
  <c r="D16" i="5" l="1"/>
  <c r="C16" i="5"/>
  <c r="D32" i="5" l="1"/>
  <c r="C32" i="5"/>
  <c r="D26" i="5" l="1"/>
  <c r="D15" i="5" s="1"/>
  <c r="C26" i="5"/>
  <c r="C15" i="5" s="1"/>
</calcChain>
</file>

<file path=xl/sharedStrings.xml><?xml version="1.0" encoding="utf-8"?>
<sst xmlns="http://schemas.openxmlformats.org/spreadsheetml/2006/main" count="53" uniqueCount="53">
  <si>
    <t>Код</t>
  </si>
  <si>
    <t>2 02 00000 00 0000 000</t>
  </si>
  <si>
    <t>Безвозмездные поступления от других бюджетов бюджетной системы Российской Федерации</t>
  </si>
  <si>
    <t>Наименование дохода</t>
  </si>
  <si>
    <t xml:space="preserve">Субвенции бюджетам городских округов на выполнение передаваемых полномочий субъектов Российской Федерации </t>
  </si>
  <si>
    <t>(тыс. рублей)</t>
  </si>
  <si>
    <t>Субсидии бюджетам  бюджетной системы Российской Федерации (межбюджетные субсидии)</t>
  </si>
  <si>
    <t xml:space="preserve">Прочие субсидии бюджетам городских округов </t>
  </si>
  <si>
    <t>к  решению городской Думы</t>
  </si>
  <si>
    <t>Краснодара</t>
  </si>
  <si>
    <t>Сумма</t>
  </si>
  <si>
    <t>Субвенции бюджетам городских округов на содержание ребёнка в семье опекуна и приёмной семье, а также вознаграждение, причитающееся приёмному родителю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</si>
  <si>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</si>
  <si>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бюджетной системы Российской Федерации</t>
  </si>
  <si>
    <t>2 02 20000 00 0000 150</t>
  </si>
  <si>
    <t>2 02 29999 04 0000 150</t>
  </si>
  <si>
    <t>2 02 30000 00 0000 150</t>
  </si>
  <si>
    <t>2 02 30024 04 0000 150</t>
  </si>
  <si>
    <t>2 02 30027 04 0000 150</t>
  </si>
  <si>
    <t>2 02 30029 04 0000 150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</si>
  <si>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</si>
  <si>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</si>
  <si>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</si>
  <si>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</si>
  <si>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</t>
  </si>
  <si>
    <t>2</t>
  </si>
  <si>
    <t>3</t>
  </si>
  <si>
    <t>4</t>
  </si>
  <si>
    <t>2 02 40000 00 0000 150</t>
  </si>
  <si>
    <t>Иные межбюджетные трансферты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</si>
  <si>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</si>
  <si>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</si>
  <si>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ПРИЛОЖЕНИЕ № 7</t>
  </si>
  <si>
    <t>2022 год</t>
  </si>
  <si>
    <t>2 02 25497 04 0000 150</t>
  </si>
  <si>
    <t>Субсидии бюджетам городских округов на реализацию мероприятий по обеспечению жильём молодых семей</t>
  </si>
  <si>
    <t>2 02 25517 04 0000 150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</si>
  <si>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</si>
  <si>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</si>
  <si>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</si>
  <si>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Безвозмездные поступления из краевого бюджета в 2022 и 2023 годах</t>
  </si>
  <si>
    <t>2023 год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</si>
  <si>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</si>
  <si>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средств, поступивших от государственной корпорации – Фонда содействия реформированию жилищно-коммунального хозяйства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</si>
  <si>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</si>
  <si>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 бюджетов</t>
  </si>
  <si>
    <t>2 02 25169 04 0000 150</t>
  </si>
  <si>
    <t>2 02 25304 04 0000 150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</si>
  <si>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</si>
  <si>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органи-заций</t>
  </si>
  <si>
    <t>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</si>
  <si>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</si>
  <si>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от  ______________ № 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</si>
</sst>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#\-"/>
    <numFmt numFmtId="167" formatCode="#,##0.0;[Red]\-\ #,##0.00"/>
    <numFmt numFmtId="168" formatCode="#,##0.0_ ;\-#,##0.0\ "/>
  </numFmts>
  <fonts count="13" x14ac:knownFonts="1">
    <font>
      <sz val="10"/>
      <name val="Arial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4" fillId="0" borderId="1" xfId="0" applyNumberFormat="1" applyFont="1" applyFill="1" applyBorder="1" applyAlignment="1"/>
    <xf numFmtId="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/>
    <xf numFmtId="4" fontId="2" fillId="0" borderId="0" xfId="0" applyNumberFormat="1" applyFont="1" applyAlignment="1"/>
    <xf numFmtId="0" fontId="5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/>
    <xf numFmtId="164" fontId="4" fillId="0" borderId="5" xfId="0" applyNumberFormat="1" applyFont="1" applyBorder="1" applyAlignment="1"/>
    <xf numFmtId="164" fontId="4" fillId="0" borderId="3" xfId="0" applyNumberFormat="1" applyFont="1" applyBorder="1" applyAlignment="1"/>
    <xf numFmtId="164" fontId="5" fillId="0" borderId="5" xfId="0" applyNumberFormat="1" applyFont="1" applyBorder="1" applyAlignment="1"/>
    <xf numFmtId="0" fontId="6" fillId="0" borderId="0" xfId="0" applyFont="1" applyAlignment="1">
      <alignment horizontal="center" vertical="center"/>
    </xf>
    <xf numFmtId="0" fontId="4" fillId="0" borderId="12" xfId="0" applyFont="1" applyBorder="1" applyAlignment="1">
      <alignment vertical="justify"/>
    </xf>
    <xf numFmtId="0" fontId="4" fillId="0" borderId="4" xfId="0" applyFont="1" applyFill="1" applyBorder="1" applyAlignment="1">
      <alignment horizontal="justify" wrapText="1"/>
    </xf>
    <xf numFmtId="0" fontId="4" fillId="0" borderId="13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justify" wrapText="1"/>
    </xf>
    <xf numFmtId="0" fontId="5" fillId="0" borderId="13" xfId="0" applyFont="1" applyFill="1" applyBorder="1" applyAlignment="1">
      <alignment vertical="top" wrapText="1"/>
    </xf>
    <xf numFmtId="164" fontId="5" fillId="0" borderId="5" xfId="0" applyNumberFormat="1" applyFont="1" applyFill="1" applyBorder="1" applyAlignment="1">
      <alignment horizontal="justify" vertical="top" wrapText="1"/>
    </xf>
    <xf numFmtId="0" fontId="4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5" xfId="0" applyNumberFormat="1" applyFont="1" applyFill="1" applyBorder="1" applyAlignment="1">
      <alignment horizontal="justify" wrapText="1"/>
    </xf>
    <xf numFmtId="0" fontId="5" fillId="0" borderId="5" xfId="0" applyNumberFormat="1" applyFont="1" applyFill="1" applyBorder="1" applyAlignment="1">
      <alignment horizontal="justify" vertical="top" wrapText="1"/>
    </xf>
    <xf numFmtId="0" fontId="10" fillId="0" borderId="0" xfId="0" applyFont="1"/>
    <xf numFmtId="49" fontId="2" fillId="0" borderId="0" xfId="0" applyNumberFormat="1" applyFont="1"/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justify" wrapText="1"/>
    </xf>
    <xf numFmtId="164" fontId="12" fillId="0" borderId="6" xfId="0" applyNumberFormat="1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165" fontId="5" fillId="0" borderId="3" xfId="0" applyNumberFormat="1" applyFont="1" applyBorder="1" applyAlignment="1"/>
    <xf numFmtId="165" fontId="4" fillId="0" borderId="3" xfId="0" applyNumberFormat="1" applyFont="1" applyBorder="1" applyAlignment="1"/>
    <xf numFmtId="165" fontId="12" fillId="0" borderId="7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167" fontId="5" fillId="0" borderId="5" xfId="0" applyNumberFormat="1" applyFont="1" applyBorder="1" applyAlignment="1"/>
    <xf numFmtId="0" fontId="5" fillId="0" borderId="15" xfId="0" applyFont="1" applyFill="1" applyBorder="1" applyAlignment="1">
      <alignment horizontal="justify" vertical="top" wrapText="1"/>
    </xf>
    <xf numFmtId="168" fontId="5" fillId="0" borderId="3" xfId="0" applyNumberFormat="1" applyFont="1" applyBorder="1" applyAlignment="1"/>
    <xf numFmtId="0" fontId="5" fillId="0" borderId="1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78" zoomScaleNormal="78" workbookViewId="0">
      <selection activeCell="C5" sqref="C5"/>
    </sheetView>
  </sheetViews>
  <sheetFormatPr defaultRowHeight="12.75" x14ac:dyDescent="0.2"/>
  <cols>
    <col min="1" max="1" width="23.140625" style="2" customWidth="1"/>
    <col min="2" max="2" width="48.7109375" style="2" customWidth="1"/>
    <col min="3" max="3" width="12.7109375" style="12" customWidth="1"/>
    <col min="4" max="4" width="13.140625" style="12" customWidth="1"/>
    <col min="5" max="5" width="2.7109375" style="1" customWidth="1"/>
    <col min="6" max="16384" width="9.140625" style="1"/>
  </cols>
  <sheetData>
    <row r="1" spans="1:4" ht="18.75" x14ac:dyDescent="0.3">
      <c r="A1" s="6"/>
      <c r="B1" s="6"/>
      <c r="C1" s="7" t="s">
        <v>32</v>
      </c>
      <c r="D1" s="6"/>
    </row>
    <row r="2" spans="1:4" ht="18.75" x14ac:dyDescent="0.3">
      <c r="A2" s="6"/>
      <c r="B2" s="6"/>
      <c r="C2" s="7" t="s">
        <v>8</v>
      </c>
      <c r="D2" s="6"/>
    </row>
    <row r="3" spans="1:4" ht="18.75" x14ac:dyDescent="0.3">
      <c r="A3" s="6"/>
      <c r="B3" s="6"/>
      <c r="C3" s="7" t="s">
        <v>9</v>
      </c>
      <c r="D3" s="6"/>
    </row>
    <row r="4" spans="1:4" ht="18.75" x14ac:dyDescent="0.3">
      <c r="A4" s="6"/>
      <c r="B4" s="6"/>
      <c r="C4" s="8" t="s">
        <v>52</v>
      </c>
      <c r="D4" s="6"/>
    </row>
    <row r="8" spans="1:4" ht="38.25" customHeight="1" x14ac:dyDescent="0.2">
      <c r="A8" s="42" t="s">
        <v>40</v>
      </c>
      <c r="B8" s="43"/>
      <c r="C8" s="43"/>
      <c r="D8" s="43"/>
    </row>
    <row r="9" spans="1:4" ht="18.75" x14ac:dyDescent="0.2">
      <c r="A9" s="5"/>
      <c r="B9" s="18"/>
      <c r="C9" s="18"/>
      <c r="D9" s="18"/>
    </row>
    <row r="10" spans="1:4" ht="15" customHeight="1" x14ac:dyDescent="0.2">
      <c r="A10" s="5"/>
      <c r="B10" s="18"/>
      <c r="C10" s="18"/>
      <c r="D10" s="18"/>
    </row>
    <row r="11" spans="1:4" ht="17.25" customHeight="1" x14ac:dyDescent="0.2">
      <c r="A11" s="5"/>
      <c r="B11" s="18"/>
      <c r="C11" s="18"/>
      <c r="D11" s="13" t="s">
        <v>5</v>
      </c>
    </row>
    <row r="12" spans="1:4" ht="18" customHeight="1" x14ac:dyDescent="0.2">
      <c r="A12" s="44" t="s">
        <v>0</v>
      </c>
      <c r="B12" s="46" t="s">
        <v>3</v>
      </c>
      <c r="C12" s="48" t="s">
        <v>10</v>
      </c>
      <c r="D12" s="49"/>
    </row>
    <row r="13" spans="1:4" ht="15" customHeight="1" x14ac:dyDescent="0.2">
      <c r="A13" s="45"/>
      <c r="B13" s="47"/>
      <c r="C13" s="10" t="s">
        <v>33</v>
      </c>
      <c r="D13" s="10" t="s">
        <v>41</v>
      </c>
    </row>
    <row r="14" spans="1:4" s="31" customFormat="1" ht="15" customHeight="1" x14ac:dyDescent="0.2">
      <c r="A14" s="32" t="s">
        <v>24</v>
      </c>
      <c r="B14" s="33" t="s">
        <v>25</v>
      </c>
      <c r="C14" s="33" t="s">
        <v>26</v>
      </c>
      <c r="D14" s="33" t="s">
        <v>27</v>
      </c>
    </row>
    <row r="15" spans="1:4" s="3" customFormat="1" ht="47.25" x14ac:dyDescent="0.25">
      <c r="A15" s="19" t="s">
        <v>1</v>
      </c>
      <c r="B15" s="20" t="s">
        <v>2</v>
      </c>
      <c r="C15" s="14">
        <f>C16+C26+C32</f>
        <v>11525171.6</v>
      </c>
      <c r="D15" s="9">
        <f>D16+D26+D32</f>
        <v>9724904.5999999996</v>
      </c>
    </row>
    <row r="16" spans="1:4" s="4" customFormat="1" ht="47.25" x14ac:dyDescent="0.25">
      <c r="A16" s="21" t="s">
        <v>14</v>
      </c>
      <c r="B16" s="22" t="s">
        <v>6</v>
      </c>
      <c r="C16" s="15">
        <f>C25+C17+C22+C23+C24+C18+C19+C20+C21</f>
        <v>1639233.1</v>
      </c>
      <c r="D16" s="16">
        <f>D25+D17+D22+D23+D24+D18+D19+D20+D21</f>
        <v>294679.5</v>
      </c>
    </row>
    <row r="17" spans="1:5" s="4" customFormat="1" ht="47.25" x14ac:dyDescent="0.25">
      <c r="A17" s="23" t="s">
        <v>30</v>
      </c>
      <c r="B17" s="27" t="s">
        <v>31</v>
      </c>
      <c r="C17" s="50">
        <v>533474.9</v>
      </c>
      <c r="D17" s="39">
        <v>0</v>
      </c>
    </row>
    <row r="18" spans="1:5" s="4" customFormat="1" ht="140.25" customHeight="1" x14ac:dyDescent="0.25">
      <c r="A18" s="23" t="s">
        <v>42</v>
      </c>
      <c r="B18" s="27" t="s">
        <v>43</v>
      </c>
      <c r="C18" s="50">
        <v>17471.099999999999</v>
      </c>
      <c r="D18" s="11">
        <v>225763.3</v>
      </c>
    </row>
    <row r="19" spans="1:5" s="4" customFormat="1" ht="111" customHeight="1" x14ac:dyDescent="0.25">
      <c r="A19" s="23" t="s">
        <v>44</v>
      </c>
      <c r="B19" s="27" t="s">
        <v>45</v>
      </c>
      <c r="C19" s="50">
        <v>2069</v>
      </c>
      <c r="D19" s="11">
        <v>26735.200000000001</v>
      </c>
    </row>
    <row r="20" spans="1:5" s="4" customFormat="1" ht="110.25" customHeight="1" x14ac:dyDescent="0.25">
      <c r="A20" s="23" t="s">
        <v>46</v>
      </c>
      <c r="B20" s="27" t="s">
        <v>50</v>
      </c>
      <c r="C20" s="50">
        <v>2251.3000000000002</v>
      </c>
      <c r="D20" s="39">
        <v>0</v>
      </c>
    </row>
    <row r="21" spans="1:5" s="4" customFormat="1" ht="79.5" customHeight="1" x14ac:dyDescent="0.25">
      <c r="A21" s="23" t="s">
        <v>47</v>
      </c>
      <c r="B21" s="51" t="s">
        <v>51</v>
      </c>
      <c r="C21" s="50">
        <v>811292.3</v>
      </c>
      <c r="D21" s="39">
        <v>0</v>
      </c>
    </row>
    <row r="22" spans="1:5" s="4" customFormat="1" ht="47.25" x14ac:dyDescent="0.25">
      <c r="A22" s="23" t="s">
        <v>34</v>
      </c>
      <c r="B22" s="37" t="s">
        <v>35</v>
      </c>
      <c r="C22" s="17">
        <v>27829.200000000001</v>
      </c>
      <c r="D22" s="11">
        <v>24556.2</v>
      </c>
    </row>
    <row r="23" spans="1:5" s="4" customFormat="1" ht="47.25" customHeight="1" x14ac:dyDescent="0.25">
      <c r="A23" s="23" t="s">
        <v>36</v>
      </c>
      <c r="B23" s="37" t="s">
        <v>37</v>
      </c>
      <c r="C23" s="17">
        <v>3766.8</v>
      </c>
      <c r="D23" s="39">
        <v>0</v>
      </c>
    </row>
    <row r="24" spans="1:5" s="4" customFormat="1" ht="47.25" x14ac:dyDescent="0.25">
      <c r="A24" s="23" t="s">
        <v>38</v>
      </c>
      <c r="B24" s="38" t="s">
        <v>39</v>
      </c>
      <c r="C24" s="17">
        <v>223453.7</v>
      </c>
      <c r="D24" s="39">
        <v>0</v>
      </c>
    </row>
    <row r="25" spans="1:5" ht="21.75" customHeight="1" x14ac:dyDescent="0.25">
      <c r="A25" s="23" t="s">
        <v>15</v>
      </c>
      <c r="B25" s="24" t="s">
        <v>7</v>
      </c>
      <c r="C25" s="17">
        <v>17624.8</v>
      </c>
      <c r="D25" s="52">
        <v>17624.8</v>
      </c>
    </row>
    <row r="26" spans="1:5" ht="32.25" customHeight="1" x14ac:dyDescent="0.25">
      <c r="A26" s="25" t="s">
        <v>16</v>
      </c>
      <c r="B26" s="22" t="s">
        <v>13</v>
      </c>
      <c r="C26" s="15">
        <f>C27+C28+C29+C31+C30</f>
        <v>9495104</v>
      </c>
      <c r="D26" s="16">
        <f>D27+D28+D29+D31+D30</f>
        <v>9430225.0999999996</v>
      </c>
    </row>
    <row r="27" spans="1:5" ht="49.9" customHeight="1" x14ac:dyDescent="0.25">
      <c r="A27" s="26" t="s">
        <v>17</v>
      </c>
      <c r="B27" s="27" t="s">
        <v>4</v>
      </c>
      <c r="C27" s="17">
        <v>9020004.8000000007</v>
      </c>
      <c r="D27" s="11">
        <v>8953221.5</v>
      </c>
    </row>
    <row r="28" spans="1:5" ht="63.6" customHeight="1" x14ac:dyDescent="0.25">
      <c r="A28" s="26" t="s">
        <v>18</v>
      </c>
      <c r="B28" s="28" t="s">
        <v>11</v>
      </c>
      <c r="C28" s="17">
        <v>296425.59999999998</v>
      </c>
      <c r="D28" s="11">
        <v>303612.5</v>
      </c>
    </row>
    <row r="29" spans="1:5" ht="99" customHeight="1" x14ac:dyDescent="0.25">
      <c r="A29" s="26" t="s">
        <v>19</v>
      </c>
      <c r="B29" s="29" t="s">
        <v>12</v>
      </c>
      <c r="C29" s="17">
        <v>134177.70000000001</v>
      </c>
      <c r="D29" s="11">
        <v>134177.70000000001</v>
      </c>
    </row>
    <row r="30" spans="1:5" ht="78" customHeight="1" x14ac:dyDescent="0.25">
      <c r="A30" s="23" t="s">
        <v>22</v>
      </c>
      <c r="B30" s="27" t="s">
        <v>23</v>
      </c>
      <c r="C30" s="17">
        <v>40163.9</v>
      </c>
      <c r="D30" s="11">
        <v>38619.1</v>
      </c>
    </row>
    <row r="31" spans="1:5" ht="78.75" customHeight="1" x14ac:dyDescent="0.3">
      <c r="A31" s="23" t="s">
        <v>20</v>
      </c>
      <c r="B31" s="27" t="s">
        <v>21</v>
      </c>
      <c r="C31" s="17">
        <v>4332</v>
      </c>
      <c r="D31" s="11">
        <v>594.29999999999995</v>
      </c>
      <c r="E31" s="30"/>
    </row>
    <row r="32" spans="1:5" ht="17.25" customHeight="1" x14ac:dyDescent="0.25">
      <c r="A32" s="34" t="s">
        <v>28</v>
      </c>
      <c r="B32" s="35" t="s">
        <v>29</v>
      </c>
      <c r="C32" s="15">
        <f t="shared" ref="C32:D32" si="0">C33</f>
        <v>390834.5</v>
      </c>
      <c r="D32" s="40">
        <f t="shared" si="0"/>
        <v>0</v>
      </c>
    </row>
    <row r="33" spans="1:5" ht="94.5" customHeight="1" x14ac:dyDescent="0.3">
      <c r="A33" s="53" t="s">
        <v>48</v>
      </c>
      <c r="B33" s="54" t="s">
        <v>49</v>
      </c>
      <c r="C33" s="36">
        <v>390834.5</v>
      </c>
      <c r="D33" s="41">
        <v>0</v>
      </c>
      <c r="E33" s="30"/>
    </row>
  </sheetData>
  <mergeCells count="4">
    <mergeCell ref="A8:D8"/>
    <mergeCell ref="A12:A13"/>
    <mergeCell ref="B12:B13"/>
    <mergeCell ref="C12:D12"/>
  </mergeCells>
  <pageMargins left="1.1811023622047245" right="0.39370078740157483" top="0.78740157480314965" bottom="0.78740157480314965" header="0.31496062992125984" footer="0.31496062992125984"/>
  <pageSetup paperSize="9" scale="89" fitToHeight="0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2022-2023гг</vt:lpstr>
      <vt:lpstr>'2022-2023гг'!Заголовки_для_печати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Подойникова Светлана Егоровна</cp:lastModifiedBy>
  <cp:lastPrinted>2020-10-22T12:30:33Z</cp:lastPrinted>
  <dcterms:created xsi:type="dcterms:W3CDTF">1996-10-08T23:32:33Z</dcterms:created>
  <dcterms:modified xsi:type="dcterms:W3CDTF">2020-10-22T12:30:42Z</dcterms:modified>
</cp:coreProperties>
</file>